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285" windowWidth="24240" windowHeight="6105" activeTab="0"/>
  </bookViews>
  <sheets>
    <sheet name="Readiness Declaration" sheetId="1" r:id="rId1"/>
    <sheet name="Readiness &amp; capabilties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<sst xmlns="http://schemas.openxmlformats.org/spreadsheetml/2006/main" count="1037" uniqueCount="537">
  <si>
    <t>SCORE</t>
  </si>
  <si>
    <t>Testing</t>
  </si>
  <si>
    <t>Support</t>
  </si>
  <si>
    <t>Documentation</t>
  </si>
  <si>
    <t>MT 300</t>
  </si>
  <si>
    <t>MT 320</t>
  </si>
  <si>
    <t>MT 210</t>
  </si>
  <si>
    <t>pain.001
pain.002</t>
  </si>
  <si>
    <t>camt.052</t>
  </si>
  <si>
    <t>camt.053</t>
  </si>
  <si>
    <t>camt.054</t>
  </si>
  <si>
    <t>CH</t>
  </si>
  <si>
    <t>yes</t>
  </si>
  <si>
    <t>no</t>
  </si>
  <si>
    <t>AU</t>
  </si>
  <si>
    <t>BD</t>
  </si>
  <si>
    <t>BN</t>
  </si>
  <si>
    <t>CN</t>
  </si>
  <si>
    <t>HK</t>
  </si>
  <si>
    <t>IN</t>
  </si>
  <si>
    <t>ID</t>
  </si>
  <si>
    <t>JP</t>
  </si>
  <si>
    <t>MY</t>
  </si>
  <si>
    <t>NZ</t>
  </si>
  <si>
    <t>PH</t>
  </si>
  <si>
    <t>SG</t>
  </si>
  <si>
    <t>KR</t>
  </si>
  <si>
    <t>LK</t>
  </si>
  <si>
    <t>TW</t>
  </si>
  <si>
    <t>TH</t>
  </si>
  <si>
    <t>VN</t>
  </si>
  <si>
    <t>MX</t>
  </si>
  <si>
    <t>DZ</t>
  </si>
  <si>
    <t>AT</t>
  </si>
  <si>
    <t>BH</t>
  </si>
  <si>
    <t>BE</t>
  </si>
  <si>
    <t>BG</t>
  </si>
  <si>
    <t>CM</t>
  </si>
  <si>
    <t>JE</t>
  </si>
  <si>
    <t>CD</t>
  </si>
  <si>
    <t>CZ</t>
  </si>
  <si>
    <t>DK</t>
  </si>
  <si>
    <t>EG</t>
  </si>
  <si>
    <t>FI</t>
  </si>
  <si>
    <t>FR</t>
  </si>
  <si>
    <t>GA</t>
  </si>
  <si>
    <t>DE</t>
  </si>
  <si>
    <t>GR</t>
  </si>
  <si>
    <t>HU</t>
  </si>
  <si>
    <t>IE</t>
  </si>
  <si>
    <t>IL</t>
  </si>
  <si>
    <t>IT</t>
  </si>
  <si>
    <t>CI</t>
  </si>
  <si>
    <t>JO</t>
  </si>
  <si>
    <t>KE</t>
  </si>
  <si>
    <t>KW</t>
  </si>
  <si>
    <t>LB</t>
  </si>
  <si>
    <t>LU</t>
  </si>
  <si>
    <t>MA</t>
  </si>
  <si>
    <t>NL</t>
  </si>
  <si>
    <t>NG</t>
  </si>
  <si>
    <t>NO</t>
  </si>
  <si>
    <t>PK</t>
  </si>
  <si>
    <t>PL</t>
  </si>
  <si>
    <t>PT</t>
  </si>
  <si>
    <t>QA</t>
  </si>
  <si>
    <t>RO</t>
  </si>
  <si>
    <t>RU</t>
  </si>
  <si>
    <t>SN</t>
  </si>
  <si>
    <t>SK</t>
  </si>
  <si>
    <t>ZA</t>
  </si>
  <si>
    <t>ES</t>
  </si>
  <si>
    <t>SE</t>
  </si>
  <si>
    <t>TZ</t>
  </si>
  <si>
    <t>TN</t>
  </si>
  <si>
    <t>TR</t>
  </si>
  <si>
    <t>AE</t>
  </si>
  <si>
    <t>UG</t>
  </si>
  <si>
    <t>GB</t>
  </si>
  <si>
    <t>ZM</t>
  </si>
  <si>
    <t>AR</t>
  </si>
  <si>
    <t>BS</t>
  </si>
  <si>
    <t>BR</t>
  </si>
  <si>
    <t>CL</t>
  </si>
  <si>
    <t>CO</t>
  </si>
  <si>
    <t>CR</t>
  </si>
  <si>
    <t>DO</t>
  </si>
  <si>
    <t>EC</t>
  </si>
  <si>
    <t>SV</t>
  </si>
  <si>
    <t>GT</t>
  </si>
  <si>
    <t>HT</t>
  </si>
  <si>
    <t>HN</t>
  </si>
  <si>
    <t>JM</t>
  </si>
  <si>
    <t>PA</t>
  </si>
  <si>
    <t>PY</t>
  </si>
  <si>
    <t>PE</t>
  </si>
  <si>
    <t>PR</t>
  </si>
  <si>
    <t>TT</t>
  </si>
  <si>
    <t>UY</t>
  </si>
  <si>
    <t>VE</t>
  </si>
  <si>
    <t>CA</t>
  </si>
  <si>
    <t>US</t>
  </si>
  <si>
    <t>BB</t>
  </si>
  <si>
    <t>BW</t>
  </si>
  <si>
    <t>HR</t>
  </si>
  <si>
    <t>EE</t>
  </si>
  <si>
    <t>GH</t>
  </si>
  <si>
    <t>IS</t>
  </si>
  <si>
    <t>KZ</t>
  </si>
  <si>
    <t>LV</t>
  </si>
  <si>
    <t>LT</t>
  </si>
  <si>
    <t>OM</t>
  </si>
  <si>
    <t>SA</t>
  </si>
  <si>
    <t>SI</t>
  </si>
  <si>
    <t>GG</t>
  </si>
  <si>
    <t>MT</t>
  </si>
  <si>
    <t>MC</t>
  </si>
  <si>
    <t>MO</t>
  </si>
  <si>
    <t>MU</t>
  </si>
  <si>
    <t>MQ</t>
  </si>
  <si>
    <t>GP</t>
  </si>
  <si>
    <t>RE</t>
  </si>
  <si>
    <t>NC</t>
  </si>
  <si>
    <t>RS</t>
  </si>
  <si>
    <t>NP</t>
  </si>
  <si>
    <t>AF</t>
  </si>
  <si>
    <t>GM</t>
  </si>
  <si>
    <t>SL</t>
  </si>
  <si>
    <t>ZW</t>
  </si>
  <si>
    <t>BF</t>
  </si>
  <si>
    <t>AD</t>
  </si>
  <si>
    <t>Andorra</t>
  </si>
  <si>
    <t>United Arab Emirates</t>
  </si>
  <si>
    <t>Afghanistan</t>
  </si>
  <si>
    <t>AG</t>
  </si>
  <si>
    <t>Antigua</t>
  </si>
  <si>
    <t>AI</t>
  </si>
  <si>
    <t>Anguilla (GB)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</si>
  <si>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</si>
  <si>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</si>
  <si>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</si>
  <si>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</si>
  <si>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</si>
  <si>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</si>
  <si>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</si>
  <si>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</si>
  <si>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Argentina</t>
  </si>
  <si>
    <t>AS</t>
  </si>
  <si>
    <t>American Samoa</t>
  </si>
  <si>
    <t>Austria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</si>
  <si>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</si>
  <si>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</si>
  <si>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</si>
  <si>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</si>
  <si>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</si>
  <si>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</si>
  <si>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</si>
  <si>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</si>
  <si>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Bosnia-Herzegovina</t>
  </si>
  <si>
    <t>Barbados</t>
  </si>
  <si>
    <t>Bangladesh</t>
  </si>
  <si>
    <t>Belgium</t>
  </si>
  <si>
    <t>Burkina Faso</t>
  </si>
  <si>
    <t>Bulgaria</t>
  </si>
  <si>
    <t>Bahrain</t>
  </si>
  <si>
    <t>BI</t>
  </si>
  <si>
    <t>Burundi</t>
  </si>
  <si>
    <t>BJ</t>
  </si>
  <si>
    <t>Benin</t>
  </si>
  <si>
    <t>BL</t>
  </si>
  <si>
    <t>Saint-Barthelemy</t>
  </si>
  <si>
    <t>BM</t>
  </si>
  <si>
    <t>Bermuda</t>
  </si>
  <si>
    <t>Brunei Darussalam</t>
  </si>
  <si>
    <t>BO</t>
  </si>
  <si>
    <t>Bolivia</t>
  </si>
  <si>
    <t>Brazil</t>
  </si>
  <si>
    <t>Bahamas</t>
  </si>
  <si>
    <t>BT</t>
  </si>
  <si>
    <t>Bhutan</t>
  </si>
  <si>
    <t>Botswana</t>
  </si>
  <si>
    <t>BY</t>
  </si>
  <si>
    <t>Belarus</t>
  </si>
  <si>
    <t>BZ</t>
  </si>
  <si>
    <t>Belize</t>
  </si>
  <si>
    <t>Canada</t>
  </si>
  <si>
    <t>Rép. Démocratique du Congo</t>
  </si>
  <si>
    <t>CF</t>
  </si>
  <si>
    <t>Central African Republic</t>
  </si>
  <si>
    <t>CG</t>
  </si>
  <si>
    <t>Congo</t>
  </si>
  <si>
    <t>Switzerland</t>
  </si>
  <si>
    <t>Cote d'Ivoire</t>
  </si>
  <si>
    <t>CK</t>
  </si>
  <si>
    <t>Cook Islands</t>
  </si>
  <si>
    <t>Chile</t>
  </si>
  <si>
    <t>Cameroon</t>
  </si>
  <si>
    <t>China</t>
  </si>
  <si>
    <t>Colombia</t>
  </si>
  <si>
    <t>Costa Rica</t>
  </si>
  <si>
    <t>CU</t>
  </si>
  <si>
    <t>Cuba</t>
  </si>
  <si>
    <t>CV</t>
  </si>
  <si>
    <t>Cape Verde</t>
  </si>
  <si>
    <t>CY</t>
  </si>
  <si>
    <t>Cyprus</t>
  </si>
  <si>
    <t>Czech Republic</t>
  </si>
  <si>
    <t>Germany</t>
  </si>
  <si>
    <t>DJ</t>
  </si>
  <si>
    <t>Djibouti</t>
  </si>
  <si>
    <t>Denmark</t>
  </si>
  <si>
    <t>DM</t>
  </si>
  <si>
    <t>Commonwealth Dominic</t>
  </si>
  <si>
    <t>Dominican Rep.</t>
  </si>
  <si>
    <t>Algeria</t>
  </si>
  <si>
    <t>Ecuador</t>
  </si>
  <si>
    <t>Estonia</t>
  </si>
  <si>
    <t>Egypt</t>
  </si>
  <si>
    <t>ER</t>
  </si>
  <si>
    <t>Eritrea</t>
  </si>
  <si>
    <t>Spain</t>
  </si>
  <si>
    <t>ET</t>
  </si>
  <si>
    <t>Ethiopia</t>
  </si>
  <si>
    <t>Finland</t>
  </si>
  <si>
    <t>FJ</t>
  </si>
  <si>
    <t>Fiji</t>
  </si>
  <si>
    <t>FK</t>
  </si>
  <si>
    <t>Falkland Islands</t>
  </si>
  <si>
    <t>FO</t>
  </si>
  <si>
    <t>Faeroe Islands</t>
  </si>
  <si>
    <t>France</t>
  </si>
  <si>
    <t>Gabon</t>
  </si>
  <si>
    <t>United Kingdom</t>
  </si>
  <si>
    <t>GD</t>
  </si>
  <si>
    <t>Grenada</t>
  </si>
  <si>
    <t>GE</t>
  </si>
  <si>
    <t>Georgia</t>
  </si>
  <si>
    <t>GF</t>
  </si>
  <si>
    <t>French Guiana</t>
  </si>
  <si>
    <t>Guernsey, C.I.</t>
  </si>
  <si>
    <t>Ghana</t>
  </si>
  <si>
    <t>GI</t>
  </si>
  <si>
    <t>Gibraltar</t>
  </si>
  <si>
    <t>GL</t>
  </si>
  <si>
    <t>Greenland</t>
  </si>
  <si>
    <t>Gambia</t>
  </si>
  <si>
    <t>GN</t>
  </si>
  <si>
    <t>Guinea</t>
  </si>
  <si>
    <t>Guadeloupe</t>
  </si>
  <si>
    <t>GQ</t>
  </si>
  <si>
    <t>Equatorial Guinea</t>
  </si>
  <si>
    <t>Greece</t>
  </si>
  <si>
    <t>Guatemala</t>
  </si>
  <si>
    <t>GU</t>
  </si>
  <si>
    <t>Guam</t>
  </si>
  <si>
    <t>GW</t>
  </si>
  <si>
    <t>Guinea Bissau</t>
  </si>
  <si>
    <t>GY</t>
  </si>
  <si>
    <t>Guyana</t>
  </si>
  <si>
    <t>Hong Kong</t>
  </si>
  <si>
    <t>Honduras</t>
  </si>
  <si>
    <t>Croatia</t>
  </si>
  <si>
    <t>Haiti</t>
  </si>
  <si>
    <t>Hungary</t>
  </si>
  <si>
    <t>Indonesia</t>
  </si>
  <si>
    <t>Ireland</t>
  </si>
  <si>
    <t>Israel</t>
  </si>
  <si>
    <t>IM</t>
  </si>
  <si>
    <t>Isle of Man</t>
  </si>
  <si>
    <t>India</t>
  </si>
  <si>
    <t>IQ</t>
  </si>
  <si>
    <t>Iraq</t>
  </si>
  <si>
    <t>IR</t>
  </si>
  <si>
    <t>Iran</t>
  </si>
  <si>
    <t>Iceland</t>
  </si>
  <si>
    <t>Italy</t>
  </si>
  <si>
    <t>Jersey, C.I.</t>
  </si>
  <si>
    <t>Jamaica</t>
  </si>
  <si>
    <t>Jordan</t>
  </si>
  <si>
    <t>Japan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</si>
  <si>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</si>
  <si>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</si>
  <si>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</si>
  <si>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</si>
  <si>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</si>
  <si>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</si>
  <si>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</si>
  <si>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</si>
  <si>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</si>
  <si>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</si>
  <si>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</si>
  <si>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</si>
  <si>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People's Rep. Of</t>
  </si>
  <si>
    <t>Korea, Republic of</t>
  </si>
  <si>
    <t>Kuwait</t>
  </si>
  <si>
    <t>KY</t>
  </si>
  <si>
    <t>Cayman Islands</t>
  </si>
  <si>
    <t>Kazakhstan</t>
  </si>
  <si>
    <t>LA</t>
  </si>
  <si>
    <t>Laos</t>
  </si>
  <si>
    <t>Lebanon</t>
  </si>
  <si>
    <t>LC</t>
  </si>
  <si>
    <t>St Lucia</t>
  </si>
  <si>
    <t>LI</t>
  </si>
  <si>
    <t>Liechtenstein</t>
  </si>
  <si>
    <t>Sri Lanka</t>
  </si>
  <si>
    <t>LR</t>
  </si>
  <si>
    <t>Liberia</t>
  </si>
  <si>
    <t>LS</t>
  </si>
  <si>
    <t>Lesotho</t>
  </si>
  <si>
    <t>Lithuania</t>
  </si>
  <si>
    <t>Luxembourg</t>
  </si>
  <si>
    <t>Latvia</t>
  </si>
  <si>
    <t>LY</t>
  </si>
  <si>
    <t>Libyan Arab Jamahiriya</t>
  </si>
  <si>
    <t>Morocco</t>
  </si>
  <si>
    <t>Monaco</t>
  </si>
  <si>
    <t>MD</t>
  </si>
  <si>
    <t>Moldova</t>
  </si>
  <si>
    <t>ME</t>
  </si>
  <si>
    <t>Montenegro</t>
  </si>
  <si>
    <t>MF</t>
  </si>
  <si>
    <t>Saint-Martin</t>
  </si>
  <si>
    <t>MG</t>
  </si>
  <si>
    <t>Madagascar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</si>
  <si>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</si>
  <si>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</si>
  <si>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</si>
  <si>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</si>
  <si>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</si>
  <si>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</si>
  <si>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</si>
  <si>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</si>
  <si>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Macau</t>
  </si>
  <si>
    <t>MP</t>
  </si>
  <si>
    <t>Saipan</t>
  </si>
  <si>
    <t>Martinique</t>
  </si>
  <si>
    <t>MR</t>
  </si>
  <si>
    <t>Mauritania</t>
  </si>
  <si>
    <t>MS</t>
  </si>
  <si>
    <t>Montserrat</t>
  </si>
  <si>
    <t>Malta</t>
  </si>
  <si>
    <t>Mauritius</t>
  </si>
  <si>
    <t>MV</t>
  </si>
  <si>
    <t>Maldives</t>
  </si>
  <si>
    <t>MW</t>
  </si>
  <si>
    <t>Malawi</t>
  </si>
  <si>
    <t>Mexico</t>
  </si>
  <si>
    <t>Malaysia</t>
  </si>
  <si>
    <t>MZ</t>
  </si>
  <si>
    <t>Mozambique</t>
  </si>
  <si>
    <t>NA</t>
  </si>
  <si>
    <t>Namibia</t>
  </si>
  <si>
    <t>New Caledonia</t>
  </si>
  <si>
    <t>NE</t>
  </si>
  <si>
    <t>Niger</t>
  </si>
  <si>
    <t>NF</t>
  </si>
  <si>
    <t>Norfolk Island</t>
  </si>
  <si>
    <t>Nigeria</t>
  </si>
  <si>
    <t>NI</t>
  </si>
  <si>
    <t>Nicaragua</t>
  </si>
  <si>
    <t>Netherlands</t>
  </si>
  <si>
    <t>Norway</t>
  </si>
  <si>
    <t>Nepal</t>
  </si>
  <si>
    <t>NR</t>
  </si>
  <si>
    <t>Nauru</t>
  </si>
  <si>
    <t>NU</t>
  </si>
  <si>
    <t>Niue</t>
  </si>
  <si>
    <t>New Zealand</t>
  </si>
  <si>
    <t>Oman</t>
  </si>
  <si>
    <t>Panama</t>
  </si>
  <si>
    <t>Peru</t>
  </si>
  <si>
    <t>PF</t>
  </si>
  <si>
    <t>French Polynesia</t>
  </si>
  <si>
    <t>PG</t>
  </si>
  <si>
    <t>Papua New Guinea</t>
  </si>
  <si>
    <t>Philippines</t>
  </si>
  <si>
    <t>Pakistan</t>
  </si>
  <si>
    <t>Poland</t>
  </si>
  <si>
    <t>PM</t>
  </si>
  <si>
    <t>St Pierre and Miquel</t>
  </si>
  <si>
    <t>Puerto Rico</t>
  </si>
  <si>
    <t>PS</t>
  </si>
  <si>
    <t>Palestina</t>
  </si>
  <si>
    <t>Portugal</t>
  </si>
  <si>
    <t>PW</t>
  </si>
  <si>
    <t>Palau</t>
  </si>
  <si>
    <t>Paraguay</t>
  </si>
  <si>
    <t>Qatar</t>
  </si>
  <si>
    <t>Reunion</t>
  </si>
  <si>
    <t>Romania</t>
  </si>
  <si>
    <t>Republic of Serbia</t>
  </si>
  <si>
    <t>Russia</t>
  </si>
  <si>
    <t>RW</t>
  </si>
  <si>
    <t>Rwanda</t>
  </si>
  <si>
    <t>Saudi Arabia</t>
  </si>
  <si>
    <t>SB</t>
  </si>
  <si>
    <t>Solomon Islands</t>
  </si>
  <si>
    <t>SC</t>
  </si>
  <si>
    <t>Seychelles</t>
  </si>
  <si>
    <t>SD</t>
  </si>
  <si>
    <t>Sudan</t>
  </si>
  <si>
    <t>Sweden</t>
  </si>
  <si>
    <t>Singapore</t>
  </si>
  <si>
    <t>Slovenia</t>
  </si>
  <si>
    <t>Slovakia</t>
  </si>
  <si>
    <t>Sierra Leone</t>
  </si>
  <si>
    <t>SM</t>
  </si>
  <si>
    <t>San Marino</t>
  </si>
  <si>
    <t>Senegal</t>
  </si>
  <si>
    <t>SO</t>
  </si>
  <si>
    <t>Somalia</t>
  </si>
  <si>
    <t>SR</t>
  </si>
  <si>
    <t>Surinam</t>
  </si>
  <si>
    <t>ST</t>
  </si>
  <si>
    <t>Sao Tomé &amp; Principe</t>
  </si>
  <si>
    <t>El Salvador</t>
  </si>
  <si>
    <t>SY</t>
  </si>
  <si>
    <t>Syrian Arab Republic</t>
  </si>
  <si>
    <t>SZ</t>
  </si>
  <si>
    <t>Swaziland</t>
  </si>
  <si>
    <t>TC</t>
  </si>
  <si>
    <t>Turks &amp; Caicos</t>
  </si>
  <si>
    <t>TD</t>
  </si>
  <si>
    <t>Chad</t>
  </si>
  <si>
    <t>TG</t>
  </si>
  <si>
    <t>Togo</t>
  </si>
  <si>
    <t>Thailand</t>
  </si>
  <si>
    <t>TJ</t>
  </si>
  <si>
    <t>Tajikistan</t>
  </si>
  <si>
    <t>TL</t>
  </si>
  <si>
    <t>Timor-Leste</t>
  </si>
  <si>
    <t>TM</t>
  </si>
  <si>
    <t>Turkmenistan</t>
  </si>
  <si>
    <t>Tunisia</t>
  </si>
  <si>
    <t>TO</t>
  </si>
  <si>
    <t>Tonga</t>
  </si>
  <si>
    <t>TP</t>
  </si>
  <si>
    <t>East Timor</t>
  </si>
  <si>
    <t>Turkey</t>
  </si>
  <si>
    <t>Trinidad and Tobago</t>
  </si>
  <si>
    <t>TV</t>
  </si>
  <si>
    <t>Tuvalu</t>
  </si>
  <si>
    <t>Taiwan</t>
  </si>
  <si>
    <t>Tanzania</t>
  </si>
  <si>
    <t>UA</t>
  </si>
  <si>
    <t>Ukraine</t>
  </si>
  <si>
    <t>Uganda</t>
  </si>
  <si>
    <t>United States</t>
  </si>
  <si>
    <t>Uruguay</t>
  </si>
  <si>
    <t>UZ</t>
  </si>
  <si>
    <t>Uzbekistan</t>
  </si>
  <si>
    <t>VA</t>
  </si>
  <si>
    <t>Vatican City State</t>
  </si>
  <si>
    <t>VC</t>
  </si>
  <si>
    <t>St Vincent</t>
  </si>
  <si>
    <t>Venezuela</t>
  </si>
  <si>
    <t>VG</t>
  </si>
  <si>
    <t>Virquin dsl (GB)</t>
  </si>
  <si>
    <t>VI</t>
  </si>
  <si>
    <t>Virgin Islands, U.S.</t>
  </si>
  <si>
    <t>Vietnam</t>
  </si>
  <si>
    <t>VU</t>
  </si>
  <si>
    <t>Vanuatu</t>
  </si>
  <si>
    <t>WS</t>
  </si>
  <si>
    <t>Western Samoa</t>
  </si>
  <si>
    <t>YE</t>
  </si>
  <si>
    <t>Yemen</t>
  </si>
  <si>
    <t>YT</t>
  </si>
  <si>
    <t>Mayotte</t>
  </si>
  <si>
    <t>South Africa</t>
  </si>
  <si>
    <t>Zambia</t>
  </si>
  <si>
    <t>ZR</t>
  </si>
  <si>
    <t>Zaïre</t>
  </si>
  <si>
    <t>Zimbabwe</t>
  </si>
  <si>
    <t>MT 900 
MT 910</t>
  </si>
  <si>
    <t>Onboarding 
guide</t>
  </si>
  <si>
    <t>3SKey</t>
  </si>
  <si>
    <t>Staff certified</t>
  </si>
  <si>
    <t>The bank declares to be operationally and commercially ready to offer its services to their corporate customers through SWIFT, in accordance to the criteria specified in the bank readiness document.</t>
  </si>
  <si>
    <t>The below spreadsheet confirms the readiness for the different services, and provides the necessary information for each of the countries where the bank wants its readiness to be known.</t>
  </si>
  <si>
    <t>The bank agrees that SWIFT publishes the information in the below spreadsheet on its website and warrants that the information is accurate and up-to-date. The bank commits to inform SWIFT about any changes in the below information,</t>
  </si>
  <si>
    <t>BIC of the 
mother organisation</t>
  </si>
  <si>
    <t>2.2.1</t>
  </si>
  <si>
    <t>2.2.2</t>
  </si>
  <si>
    <t>3.2.1</t>
  </si>
  <si>
    <t>3.2.2</t>
  </si>
  <si>
    <t>Staff trained</t>
  </si>
  <si>
    <t>Mandatory criteria</t>
  </si>
  <si>
    <t>Personal signatures</t>
  </si>
  <si>
    <t>Web authentication</t>
  </si>
  <si>
    <t>MyStandards</t>
  </si>
  <si>
    <t>TSU/BPO</t>
  </si>
  <si>
    <t>Additional capabilities (non-mandatory for certification)</t>
  </si>
  <si>
    <t>Bank information</t>
  </si>
  <si>
    <t>Readiness portal</t>
  </si>
  <si>
    <t>Standards publishing</t>
  </si>
  <si>
    <t>Bank readiness certification declaration</t>
  </si>
  <si>
    <t>Read the documentation</t>
  </si>
  <si>
    <t xml:space="preserve">BANK READINESS DECLARATION </t>
  </si>
  <si>
    <t>Questions? Contact us at swiftforcorporates@swift.com</t>
  </si>
  <si>
    <t>Country</t>
  </si>
  <si>
    <t>Country code</t>
  </si>
  <si>
    <t>Select country</t>
  </si>
  <si>
    <t>Select</t>
  </si>
  <si>
    <t>Last update January 2016</t>
  </si>
  <si>
    <t>BIC8 (branch BIC)</t>
  </si>
  <si>
    <t>Name of the mother organisation</t>
  </si>
  <si>
    <t>Name of BIC8 
(branch name)</t>
  </si>
  <si>
    <t>Credit Transfers
(MT 101)</t>
  </si>
  <si>
    <t>Cash Reporting 
(MT 940)</t>
  </si>
  <si>
    <t>File Act 
(RT or S&amp;F)</t>
  </si>
  <si>
    <t>Contact</t>
  </si>
  <si>
    <t>Treasury 
(MT)</t>
  </si>
  <si>
    <t>Cash Management 
(MT)</t>
  </si>
  <si>
    <t xml:space="preserve"> Trade</t>
  </si>
  <si>
    <t>Payments 
(ISO 20022)</t>
  </si>
  <si>
    <t>Cash Management 
(ISO 20022)</t>
  </si>
  <si>
    <t>Bank Account Management 
(ISO 20022)</t>
  </si>
  <si>
    <t>CGI-MP
Guidelines</t>
  </si>
  <si>
    <t>Hyperlink to bank's webpage</t>
  </si>
  <si>
    <t>FIN (MT 798)</t>
  </si>
  <si>
    <t>remt.001</t>
  </si>
  <si>
    <t>camt.086</t>
  </si>
  <si>
    <t>eStatements (PDF)</t>
  </si>
  <si>
    <t>EBAM (acmt)</t>
  </si>
  <si>
    <t>Common Global Implementation Guidelines</t>
  </si>
  <si>
    <t>4.10</t>
  </si>
  <si>
    <t>Please read more about capabilities in Bank Readiness Programme</t>
  </si>
  <si>
    <t xml:space="preserve">MT 942 
(advanced certification only) </t>
  </si>
  <si>
    <t>Date: _______________________________________</t>
  </si>
  <si>
    <t>Name: ______________________________________</t>
  </si>
  <si>
    <t>Function: ____________________________________</t>
  </si>
  <si>
    <t>Bank: _______________________________________</t>
  </si>
  <si>
    <t>Your SWIFT contact: ____________________________</t>
  </si>
  <si>
    <t>Signature: ____________________________________</t>
  </si>
  <si>
    <t>FileAct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</si>
</sst>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\ &quot;HKD&quot;_);\(#,##0\ &quot;HKD&quot;\)"/>
    <numFmt numFmtId="183" formatCode="#,##0\ &quot;HKD&quot;_);[Red]\(#,##0\ &quot;HKD&quot;\)"/>
    <numFmt numFmtId="184" formatCode="#,##0.00\ &quot;HKD&quot;_);\(#,##0.00\ &quot;HKD&quot;\)"/>
    <numFmt numFmtId="185" formatCode="#,##0.00\ &quot;HKD&quot;_);[Red]\(#,##0.00\ &quot;HKD&quot;\)"/>
    <numFmt numFmtId="186" formatCode="_ * #,##0_)\ &quot;HKD&quot;_ ;_ * \(#,##0\)\ &quot;HKD&quot;_ ;_ * &quot;-&quot;_)\ &quot;HKD&quot;_ ;_ @_ "/>
    <numFmt numFmtId="187" formatCode="_ * #,##0_)\ _H_K_D_ ;_ * \(#,##0\)\ _H_K_D_ ;_ * &quot;-&quot;_)\ _H_K_D_ ;_ @_ "/>
    <numFmt numFmtId="188" formatCode="_ * #,##0.00_)\ &quot;HKD&quot;_ ;_ * \(#,##0.00\)\ &quot;HKD&quot;_ ;_ * &quot;-&quot;??_)\ &quot;HKD&quot;_ ;_ @_ "/>
    <numFmt numFmtId="189" formatCode="_ * #,##0.00_)\ _H_K_D_ ;_ * \(#,##0.00\)\ _H_K_D_ ;_ * &quot;-&quot;??_)\ _H_K_D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00\-000"/>
    <numFmt numFmtId="197" formatCode="[$-809]dd\ mmmm\ yyyy"/>
  </numFmts>
  <fonts count="61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맑은 고딕"/>
      <family val="3"/>
    </font>
    <font>
      <sz val="10"/>
      <color indexed="8"/>
      <name val="Arial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1"/>
      <color indexed="20"/>
      <name val="맑은 고딕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u val="single"/>
      <sz val="11"/>
      <color indexed="12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i/>
      <sz val="11"/>
      <color indexed="8"/>
      <name val="Calibri"/>
      <family val="3"/>
    </font>
    <font>
      <sz val="10"/>
      <color indexed="8"/>
      <name val="Calibri"/>
      <family val="3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Calibri"/>
      <family val="3"/>
    </font>
    <font>
      <b/>
      <sz val="14"/>
      <color indexed="18"/>
      <name val="Arial"/>
      <family val="2"/>
    </font>
    <font>
      <u val="single"/>
      <sz val="12"/>
      <color indexed="12"/>
      <name val="Calibri"/>
      <family val="2"/>
    </font>
    <font>
      <b/>
      <sz val="10"/>
      <color indexed="9"/>
      <name val="Arial"/>
      <family val="2"/>
    </font>
    <font>
      <b/>
      <sz val="22"/>
      <color indexed="8"/>
      <name val="Calibri"/>
      <family val="3"/>
    </font>
    <font>
      <sz val="8"/>
      <name val="Tahoma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맑은 고딕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sz val="10"/>
      <color theme="1"/>
      <name val="Arial"/>
      <family val="2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i/>
      <sz val="11"/>
      <color theme="1"/>
      <name val="Calibri"/>
      <family val="3"/>
    </font>
    <font>
      <sz val="10"/>
      <color theme="1"/>
      <name val="Calibri"/>
      <family val="3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4" tint="-0.24997000396251678"/>
      <name val="Calibri"/>
      <family val="3"/>
    </font>
    <font>
      <b/>
      <sz val="14"/>
      <color theme="3" tint="-0.24997000396251678"/>
      <name val="Arial"/>
      <family val="2"/>
    </font>
    <font>
      <u val="single"/>
      <sz val="12"/>
      <color theme="10"/>
      <name val="Calibri"/>
      <family val="2"/>
    </font>
    <font>
      <b/>
      <sz val="22"/>
      <color theme="1"/>
      <name val="Calibri"/>
      <family val="3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/>
      <top style="thin">
        <color theme="0" tint="-0.1499900072813034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 style="thin"/>
      <right>
        <color indexed="63"/>
      </right>
      <top style="double"/>
      <bottom style="double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double">
        <color theme="3"/>
      </top>
      <bottom style="double">
        <color theme="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57">
      <alignment/>
      <protection/>
    </xf>
    <xf numFmtId="0" fontId="47" fillId="0" borderId="0" xfId="57" applyAlignment="1">
      <alignment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7" fillId="14" borderId="11" xfId="0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" fillId="14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47" fillId="14" borderId="15" xfId="0" applyFont="1" applyFill="1" applyBorder="1" applyAlignment="1" applyProtection="1">
      <alignment horizontal="center" vertical="center" wrapText="1"/>
      <protection/>
    </xf>
    <xf numFmtId="0" fontId="47" fillId="14" borderId="11" xfId="0" applyFont="1" applyFill="1" applyBorder="1" applyAlignment="1" applyProtection="1">
      <alignment horizontal="center" vertical="center" wrapText="1"/>
      <protection/>
    </xf>
    <xf numFmtId="0" fontId="4" fillId="14" borderId="11" xfId="0" applyFont="1" applyFill="1" applyBorder="1" applyAlignment="1" applyProtection="1">
      <alignment horizontal="center" vertical="center" wrapText="1"/>
      <protection/>
    </xf>
    <xf numFmtId="0" fontId="47" fillId="14" borderId="11" xfId="0" applyFont="1" applyFill="1" applyBorder="1" applyAlignment="1" applyProtection="1">
      <alignment horizontal="left" vertical="center" wrapText="1"/>
      <protection/>
    </xf>
    <xf numFmtId="0" fontId="54" fillId="34" borderId="16" xfId="58" applyFont="1" applyFill="1" applyBorder="1" applyAlignment="1" applyProtection="1">
      <alignment horizontal="center"/>
      <protection/>
    </xf>
    <xf numFmtId="0" fontId="54" fillId="34" borderId="16" xfId="58" applyFont="1" applyFill="1" applyBorder="1" applyAlignment="1" applyProtection="1">
      <alignment horizontal="center" wrapText="1"/>
      <protection/>
    </xf>
    <xf numFmtId="0" fontId="54" fillId="34" borderId="16" xfId="58" applyFont="1" applyFill="1" applyBorder="1" applyAlignment="1" applyProtection="1">
      <alignment horizontal="center" vertical="center" wrapText="1"/>
      <protection/>
    </xf>
    <xf numFmtId="0" fontId="54" fillId="34" borderId="16" xfId="0" applyFont="1" applyFill="1" applyBorder="1" applyAlignment="1">
      <alignment/>
    </xf>
    <xf numFmtId="0" fontId="54" fillId="34" borderId="16" xfId="0" applyFont="1" applyFill="1" applyBorder="1" applyAlignment="1" quotePrefix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4" fillId="34" borderId="24" xfId="58" applyFont="1" applyFill="1" applyBorder="1" applyAlignment="1" applyProtection="1">
      <alignment horizontal="center"/>
      <protection/>
    </xf>
    <xf numFmtId="0" fontId="54" fillId="34" borderId="25" xfId="58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>
      <alignment/>
    </xf>
    <xf numFmtId="0" fontId="54" fillId="34" borderId="24" xfId="58" applyFont="1" applyFill="1" applyBorder="1" applyAlignment="1" applyProtection="1">
      <alignment horizontal="center" vertical="center" wrapText="1"/>
      <protection/>
    </xf>
    <xf numFmtId="0" fontId="54" fillId="34" borderId="26" xfId="58" applyFont="1" applyFill="1" applyBorder="1" applyAlignment="1" applyProtection="1">
      <alignment horizontal="center" wrapText="1"/>
      <protection/>
    </xf>
    <xf numFmtId="0" fontId="47" fillId="35" borderId="0" xfId="57" applyFill="1" applyAlignment="1">
      <alignment wrapText="1"/>
      <protection/>
    </xf>
    <xf numFmtId="0" fontId="47" fillId="35" borderId="0" xfId="57" applyFill="1">
      <alignment/>
      <protection/>
    </xf>
    <xf numFmtId="0" fontId="55" fillId="35" borderId="0" xfId="57" applyFont="1" applyFill="1" applyAlignment="1">
      <alignment horizontal="center" vertical="center" wrapText="1"/>
      <protection/>
    </xf>
    <xf numFmtId="0" fontId="47" fillId="35" borderId="0" xfId="57" applyFill="1" applyAlignment="1">
      <alignment horizontal="left" wrapText="1"/>
      <protection/>
    </xf>
    <xf numFmtId="0" fontId="47" fillId="35" borderId="0" xfId="57" applyFill="1" applyAlignment="1">
      <alignment horizontal="left"/>
      <protection/>
    </xf>
    <xf numFmtId="0" fontId="56" fillId="35" borderId="0" xfId="53" applyFont="1" applyFill="1" applyAlignment="1">
      <alignment/>
    </xf>
    <xf numFmtId="0" fontId="47" fillId="35" borderId="27" xfId="57" applyFill="1" applyBorder="1" applyAlignment="1">
      <alignment wrapText="1"/>
      <protection/>
    </xf>
    <xf numFmtId="0" fontId="47" fillId="35" borderId="27" xfId="57" applyFill="1" applyBorder="1">
      <alignment/>
      <protection/>
    </xf>
    <xf numFmtId="0" fontId="54" fillId="34" borderId="28" xfId="58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57" fillId="0" borderId="32" xfId="57" applyFont="1" applyFill="1" applyBorder="1" applyAlignment="1">
      <alignment horizontal="center" vertical="center" wrapText="1"/>
      <protection/>
    </xf>
    <xf numFmtId="0" fontId="47" fillId="35" borderId="0" xfId="57" applyFill="1" applyAlignment="1">
      <alignment horizontal="left" wrapText="1"/>
      <protection/>
    </xf>
    <xf numFmtId="0" fontId="58" fillId="35" borderId="0" xfId="53" applyFont="1" applyFill="1" applyBorder="1" applyAlignment="1">
      <alignment horizontal="center" vertical="center" wrapText="1"/>
    </xf>
    <xf numFmtId="0" fontId="4" fillId="14" borderId="13" xfId="0" applyFont="1" applyFill="1" applyBorder="1" applyAlignment="1" applyProtection="1">
      <alignment horizontal="center" vertical="center" wrapText="1"/>
      <protection/>
    </xf>
    <xf numFmtId="0" fontId="47" fillId="36" borderId="33" xfId="0" applyFont="1" applyFill="1" applyBorder="1" applyAlignment="1" applyProtection="1">
      <alignment horizontal="center" vertical="center"/>
      <protection/>
    </xf>
    <xf numFmtId="0" fontId="47" fillId="36" borderId="11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7" fillId="36" borderId="34" xfId="0" applyFont="1" applyFill="1" applyBorder="1" applyAlignment="1" applyProtection="1">
      <alignment horizontal="center" vertical="center"/>
      <protection/>
    </xf>
    <xf numFmtId="0" fontId="47" fillId="36" borderId="35" xfId="0" applyFont="1" applyFill="1" applyBorder="1" applyAlignment="1" applyProtection="1">
      <alignment horizontal="center" vertical="center"/>
      <protection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/>
    </xf>
    <xf numFmtId="0" fontId="47" fillId="36" borderId="37" xfId="0" applyFont="1" applyFill="1" applyBorder="1" applyAlignment="1" applyProtection="1">
      <alignment horizontal="center" vertical="center"/>
      <protection/>
    </xf>
    <xf numFmtId="0" fontId="47" fillId="36" borderId="15" xfId="0" applyFont="1" applyFill="1" applyBorder="1" applyAlignment="1" applyProtection="1">
      <alignment horizontal="center" vertical="center"/>
      <protection/>
    </xf>
    <xf numFmtId="0" fontId="47" fillId="36" borderId="33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60" fillId="37" borderId="38" xfId="48" applyFont="1" applyFill="1" applyBorder="1" applyAlignment="1" applyProtection="1">
      <alignment horizontal="center" vertical="center" wrapText="1"/>
      <protection/>
    </xf>
    <xf numFmtId="0" fontId="60" fillId="37" borderId="13" xfId="48" applyFont="1" applyFill="1" applyBorder="1" applyAlignment="1" applyProtection="1">
      <alignment horizontal="center" vertical="center" wrapText="1"/>
      <protection/>
    </xf>
    <xf numFmtId="0" fontId="60" fillId="37" borderId="39" xfId="48" applyFont="1" applyFill="1" applyBorder="1" applyAlignment="1" applyProtection="1">
      <alignment horizontal="center" vertical="center" wrapText="1"/>
      <protection/>
    </xf>
    <xf numFmtId="0" fontId="60" fillId="37" borderId="40" xfId="48" applyFont="1" applyFill="1" applyBorder="1" applyAlignment="1" applyProtection="1">
      <alignment horizontal="center" vertical="center" wrapText="1"/>
      <protection/>
    </xf>
    <xf numFmtId="0" fontId="60" fillId="37" borderId="10" xfId="48" applyFont="1" applyFill="1" applyBorder="1" applyAlignment="1" applyProtection="1">
      <alignment horizontal="center" vertical="center" wrapText="1"/>
      <protection/>
    </xf>
    <xf numFmtId="0" fontId="60" fillId="37" borderId="41" xfId="48" applyFont="1" applyFill="1" applyBorder="1" applyAlignment="1" applyProtection="1">
      <alignment horizontal="center" vertical="center" wrapText="1"/>
      <protection/>
    </xf>
    <xf numFmtId="0" fontId="60" fillId="37" borderId="42" xfId="48" applyFont="1" applyFill="1" applyBorder="1" applyAlignment="1" applyProtection="1">
      <alignment horizontal="center" vertical="center" wrapText="1"/>
      <protection/>
    </xf>
    <xf numFmtId="0" fontId="60" fillId="37" borderId="43" xfId="48" applyFont="1" applyFill="1" applyBorder="1" applyAlignment="1" applyProtection="1">
      <alignment horizontal="center" vertical="center" wrapText="1"/>
      <protection/>
    </xf>
    <xf numFmtId="0" fontId="60" fillId="37" borderId="44" xfId="48" applyFont="1" applyFill="1" applyBorder="1" applyAlignment="1" applyProtection="1">
      <alignment horizontal="center" vertical="center" wrapText="1"/>
      <protection/>
    </xf>
    <xf numFmtId="0" fontId="60" fillId="38" borderId="38" xfId="0" applyFont="1" applyFill="1" applyBorder="1" applyAlignment="1" applyProtection="1">
      <alignment horizontal="center" vertical="center" wrapText="1"/>
      <protection/>
    </xf>
    <xf numFmtId="0" fontId="60" fillId="38" borderId="13" xfId="0" applyFont="1" applyFill="1" applyBorder="1" applyAlignment="1" applyProtection="1">
      <alignment horizontal="center" vertical="center" wrapText="1"/>
      <protection/>
    </xf>
    <xf numFmtId="0" fontId="60" fillId="38" borderId="45" xfId="0" applyFont="1" applyFill="1" applyBorder="1" applyAlignment="1" applyProtection="1">
      <alignment horizontal="center" vertical="center" wrapText="1"/>
      <protection/>
    </xf>
    <xf numFmtId="0" fontId="60" fillId="38" borderId="40" xfId="0" applyFont="1" applyFill="1" applyBorder="1" applyAlignment="1" applyProtection="1">
      <alignment horizontal="center" vertical="center" wrapText="1"/>
      <protection/>
    </xf>
    <xf numFmtId="0" fontId="60" fillId="38" borderId="10" xfId="0" applyFont="1" applyFill="1" applyBorder="1" applyAlignment="1" applyProtection="1">
      <alignment horizontal="center" vertical="center" wrapText="1"/>
      <protection/>
    </xf>
    <xf numFmtId="0" fontId="60" fillId="38" borderId="46" xfId="0" applyFont="1" applyFill="1" applyBorder="1" applyAlignment="1" applyProtection="1">
      <alignment horizontal="center" vertical="center" wrapText="1"/>
      <protection/>
    </xf>
    <xf numFmtId="0" fontId="60" fillId="38" borderId="42" xfId="0" applyFont="1" applyFill="1" applyBorder="1" applyAlignment="1" applyProtection="1">
      <alignment horizontal="center" vertical="center" wrapText="1"/>
      <protection/>
    </xf>
    <xf numFmtId="0" fontId="60" fillId="38" borderId="43" xfId="0" applyFont="1" applyFill="1" applyBorder="1" applyAlignment="1" applyProtection="1">
      <alignment horizontal="center" vertical="center" wrapText="1"/>
      <protection/>
    </xf>
    <xf numFmtId="0" fontId="60" fillId="38" borderId="47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14" borderId="45" xfId="0" applyFont="1" applyFill="1" applyBorder="1" applyAlignment="1" applyProtection="1">
      <alignment horizontal="center" vertical="center" wrapText="1"/>
      <protection/>
    </xf>
    <xf numFmtId="0" fontId="4" fillId="14" borderId="48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4" fillId="34" borderId="50" xfId="0" applyFont="1" applyFill="1" applyBorder="1" applyAlignment="1" applyProtection="1">
      <alignment horizontal="center" vertical="center" wrapText="1"/>
      <protection/>
    </xf>
    <xf numFmtId="0" fontId="60" fillId="39" borderId="38" xfId="0" applyFont="1" applyFill="1" applyBorder="1" applyAlignment="1" applyProtection="1">
      <alignment horizontal="center" vertical="center" wrapText="1"/>
      <protection/>
    </xf>
    <xf numFmtId="0" fontId="60" fillId="39" borderId="13" xfId="0" applyFont="1" applyFill="1" applyBorder="1" applyAlignment="1" applyProtection="1">
      <alignment horizontal="center" vertical="center" wrapText="1"/>
      <protection/>
    </xf>
    <xf numFmtId="0" fontId="60" fillId="39" borderId="39" xfId="0" applyFont="1" applyFill="1" applyBorder="1" applyAlignment="1" applyProtection="1">
      <alignment horizontal="center" vertical="center" wrapText="1"/>
      <protection/>
    </xf>
    <xf numFmtId="0" fontId="60" fillId="39" borderId="40" xfId="0" applyFont="1" applyFill="1" applyBorder="1" applyAlignment="1" applyProtection="1">
      <alignment horizontal="center" vertical="center" wrapText="1"/>
      <protection/>
    </xf>
    <xf numFmtId="0" fontId="60" fillId="39" borderId="10" xfId="0" applyFont="1" applyFill="1" applyBorder="1" applyAlignment="1" applyProtection="1">
      <alignment horizontal="center" vertical="center" wrapText="1"/>
      <protection/>
    </xf>
    <xf numFmtId="0" fontId="60" fillId="39" borderId="41" xfId="0" applyFont="1" applyFill="1" applyBorder="1" applyAlignment="1" applyProtection="1">
      <alignment horizontal="center" vertical="center" wrapText="1"/>
      <protection/>
    </xf>
    <xf numFmtId="0" fontId="60" fillId="39" borderId="42" xfId="0" applyFont="1" applyFill="1" applyBorder="1" applyAlignment="1" applyProtection="1">
      <alignment horizontal="center" vertical="center" wrapText="1"/>
      <protection/>
    </xf>
    <xf numFmtId="0" fontId="60" fillId="39" borderId="43" xfId="0" applyFont="1" applyFill="1" applyBorder="1" applyAlignment="1" applyProtection="1">
      <alignment horizontal="center" vertical="center" wrapText="1"/>
      <protection/>
    </xf>
    <xf numFmtId="0" fontId="60" fillId="39" borderId="44" xfId="0" applyFont="1" applyFill="1" applyBorder="1" applyAlignment="1" applyProtection="1">
      <alignment horizontal="center" vertical="center" wrapText="1"/>
      <protection/>
    </xf>
    <xf numFmtId="0" fontId="43" fillId="34" borderId="51" xfId="53" applyFill="1" applyBorder="1" applyAlignment="1">
      <alignment horizontal="center"/>
    </xf>
    <xf numFmtId="0" fontId="43" fillId="34" borderId="52" xfId="53" applyFill="1" applyBorder="1" applyAlignment="1">
      <alignment horizontal="center"/>
    </xf>
    <xf numFmtId="0" fontId="43" fillId="34" borderId="53" xfId="53" applyFill="1" applyBorder="1" applyAlignment="1">
      <alignment horizontal="center"/>
    </xf>
    <xf numFmtId="0" fontId="60" fillId="38" borderId="54" xfId="0" applyFont="1" applyFill="1" applyBorder="1" applyAlignment="1" applyProtection="1">
      <alignment horizontal="center" vertical="center" wrapText="1"/>
      <protection/>
    </xf>
    <xf numFmtId="0" fontId="60" fillId="38" borderId="55" xfId="0" applyFont="1" applyFill="1" applyBorder="1" applyAlignment="1" applyProtection="1">
      <alignment horizontal="center" vertical="center" wrapText="1"/>
      <protection/>
    </xf>
    <xf numFmtId="0" fontId="60" fillId="38" borderId="56" xfId="0" applyFont="1" applyFill="1" applyBorder="1" applyAlignment="1" applyProtection="1">
      <alignment horizontal="center" vertical="center" wrapText="1"/>
      <protection/>
    </xf>
    <xf numFmtId="0" fontId="4" fillId="14" borderId="38" xfId="0" applyFont="1" applyFill="1" applyBorder="1" applyAlignment="1" applyProtection="1">
      <alignment horizontal="center" vertical="center" wrapText="1"/>
      <protection/>
    </xf>
    <xf numFmtId="0" fontId="4" fillId="14" borderId="11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ill>
        <patternFill>
          <bgColor theme="6" tint="0.3999499976634979"/>
        </patternFill>
      </fill>
    </dxf>
    <dxf>
      <fill>
        <patternFill>
          <bgColor theme="4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28575</xdr:rowOff>
    </xdr:from>
    <xdr:to>
      <xdr:col>2</xdr:col>
      <xdr:colOff>704850</xdr:colOff>
      <xdr:row>2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rporates.swift.com/en/file/2951" TargetMode="External" /><Relationship Id="rId2" Type="http://schemas.openxmlformats.org/officeDocument/2006/relationships/hyperlink" Target="mailto:Swiftforcorporates@swif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rporates.swift.com/en/file/297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3"/>
  <sheetViews>
    <sheetView showGridLines="0" tabSelected="1" zoomScalePageLayoutView="0" workbookViewId="0" topLeftCell="A1">
      <selection activeCell="C3" sqref="C3:D3"/>
    </sheetView>
  </sheetViews>
  <sheetFormatPr defaultColWidth="9.140625" defaultRowHeight="15"/>
  <cols>
    <col min="1" max="1" width="2.140625" style="6" customWidth="1"/>
    <col min="2" max="2" width="3.57421875" style="6" customWidth="1"/>
    <col min="3" max="3" width="58.00390625" style="7" customWidth="1"/>
    <col min="4" max="4" width="50.140625" style="6" bestFit="1" customWidth="1"/>
    <col min="5" max="16384" width="9.140625" style="6" customWidth="1"/>
  </cols>
  <sheetData>
    <row r="1" ht="5.25" customHeight="1"/>
    <row r="2" ht="9" customHeight="1" thickBot="1"/>
    <row r="3" spans="3:4" ht="61.5" customHeight="1" thickBot="1" thickTop="1">
      <c r="C3" s="53" t="s">
        <v>499</v>
      </c>
      <c r="D3" s="53"/>
    </row>
    <row r="4" spans="3:4" ht="18.75" thickTop="1">
      <c r="C4" s="43"/>
      <c r="D4" s="42"/>
    </row>
    <row r="5" spans="3:4" ht="26.25" customHeight="1">
      <c r="C5" s="54" t="s">
        <v>479</v>
      </c>
      <c r="D5" s="54"/>
    </row>
    <row r="6" spans="3:4" ht="21.75" customHeight="1">
      <c r="C6" s="44"/>
      <c r="D6" s="44"/>
    </row>
    <row r="7" spans="3:4" ht="15.75">
      <c r="C7" s="55" t="s">
        <v>498</v>
      </c>
      <c r="D7" s="55"/>
    </row>
    <row r="8" spans="3:4" ht="12.75">
      <c r="C8" s="44"/>
      <c r="D8" s="42"/>
    </row>
    <row r="9" spans="3:4" ht="38.25" customHeight="1">
      <c r="C9" s="54" t="s">
        <v>480</v>
      </c>
      <c r="D9" s="54"/>
    </row>
    <row r="10" spans="3:4" ht="30" customHeight="1">
      <c r="C10" s="54" t="s">
        <v>481</v>
      </c>
      <c r="D10" s="54"/>
    </row>
    <row r="11" spans="3:4" ht="28.5" customHeight="1">
      <c r="C11" s="44"/>
      <c r="D11" s="42"/>
    </row>
    <row r="12" spans="3:4" ht="18.75" customHeight="1">
      <c r="C12" s="41"/>
      <c r="D12" s="44" t="s">
        <v>530</v>
      </c>
    </row>
    <row r="13" spans="3:4" ht="18.75" customHeight="1">
      <c r="C13" s="41"/>
      <c r="D13" s="44" t="s">
        <v>531</v>
      </c>
    </row>
    <row r="14" spans="3:4" ht="18.75" customHeight="1">
      <c r="C14" s="41"/>
      <c r="D14" s="44" t="s">
        <v>532</v>
      </c>
    </row>
    <row r="15" spans="3:4" ht="18.75" customHeight="1">
      <c r="C15" s="41"/>
      <c r="D15" s="44" t="s">
        <v>533</v>
      </c>
    </row>
    <row r="16" spans="3:4" ht="18.75" customHeight="1">
      <c r="C16" s="41"/>
      <c r="D16" s="44" t="s">
        <v>534</v>
      </c>
    </row>
    <row r="17" spans="3:4" ht="35.25" customHeight="1">
      <c r="C17" s="41"/>
      <c r="D17" s="44" t="s">
        <v>535</v>
      </c>
    </row>
    <row r="18" spans="3:4" ht="12.75">
      <c r="C18" s="41"/>
      <c r="D18" s="42"/>
    </row>
    <row r="19" spans="3:4" ht="12.75">
      <c r="C19" s="41"/>
      <c r="D19" s="42"/>
    </row>
    <row r="20" spans="3:4" ht="12.75">
      <c r="C20" s="41"/>
      <c r="D20" s="42"/>
    </row>
    <row r="21" spans="3:4" ht="12.75">
      <c r="C21" s="41"/>
      <c r="D21" s="45" t="s">
        <v>505</v>
      </c>
    </row>
    <row r="22" spans="3:4" ht="12.75">
      <c r="C22" s="41"/>
      <c r="D22" s="46" t="s">
        <v>500</v>
      </c>
    </row>
    <row r="23" spans="3:4" ht="13.5" thickBot="1">
      <c r="C23" s="47"/>
      <c r="D23" s="48"/>
    </row>
    <row r="24" ht="13.5" thickTop="1"/>
  </sheetData>
  <sheetProtection/>
  <mergeCells count="5">
    <mergeCell ref="C3:D3"/>
    <mergeCell ref="C5:D5"/>
    <mergeCell ref="C9:D9"/>
    <mergeCell ref="C10:D10"/>
    <mergeCell ref="C7:D7"/>
  </mergeCells>
  <hyperlinks>
    <hyperlink ref="C7:D7" r:id="rId1" display="Read the documentation"/>
    <hyperlink ref="D22" r:id="rId2" display="Questions? Contact us at swiftforcorporates@swift.com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showGridLines="0" zoomScale="80" zoomScaleNormal="80" zoomScalePageLayoutView="0" workbookViewId="0" topLeftCell="A1">
      <selection activeCell="A1" sqref="A1:AM1"/>
    </sheetView>
  </sheetViews>
  <sheetFormatPr defaultColWidth="9.140625" defaultRowHeight="15"/>
  <cols>
    <col min="1" max="1" width="19.57421875" style="9" bestFit="1" customWidth="1"/>
    <col min="2" max="2" width="11.7109375" style="9" bestFit="1" customWidth="1"/>
    <col min="3" max="3" width="19.28125" style="8" bestFit="1" customWidth="1"/>
    <col min="4" max="4" width="14.28125" style="8" bestFit="1" customWidth="1"/>
    <col min="5" max="6" width="8.00390625" style="8" bestFit="1" customWidth="1"/>
    <col min="7" max="7" width="7.57421875" style="8" bestFit="1" customWidth="1"/>
    <col min="8" max="8" width="14.140625" style="8" bestFit="1" customWidth="1"/>
    <col min="9" max="9" width="13.8515625" style="8" bestFit="1" customWidth="1"/>
    <col min="10" max="10" width="24.28125" style="8" bestFit="1" customWidth="1"/>
    <col min="11" max="11" width="10.8515625" style="8" bestFit="1" customWidth="1"/>
    <col min="12" max="12" width="7.00390625" style="8" bestFit="1" customWidth="1"/>
    <col min="13" max="13" width="17.00390625" style="8" bestFit="1" customWidth="1"/>
    <col min="14" max="14" width="7.421875" style="8" bestFit="1" customWidth="1"/>
    <col min="15" max="15" width="10.8515625" style="8" bestFit="1" customWidth="1"/>
    <col min="16" max="16" width="13.57421875" style="8" bestFit="1" customWidth="1"/>
    <col min="17" max="17" width="7.421875" style="8" bestFit="1" customWidth="1"/>
    <col min="18" max="22" width="9.140625" style="8" customWidth="1"/>
    <col min="23" max="23" width="7.7109375" style="8" customWidth="1"/>
    <col min="24" max="24" width="8.57421875" style="8" bestFit="1" customWidth="1"/>
    <col min="25" max="29" width="9.140625" style="8" customWidth="1"/>
    <col min="30" max="30" width="12.8515625" style="8" customWidth="1"/>
    <col min="31" max="31" width="25.28125" style="8" bestFit="1" customWidth="1"/>
    <col min="32" max="32" width="14.57421875" style="8" bestFit="1" customWidth="1"/>
    <col min="33" max="33" width="10.28125" style="8" bestFit="1" customWidth="1"/>
    <col min="34" max="34" width="13.00390625" style="8" customWidth="1"/>
    <col min="35" max="35" width="10.140625" style="8" bestFit="1" customWidth="1"/>
    <col min="36" max="36" width="10.28125" style="8" bestFit="1" customWidth="1"/>
    <col min="37" max="38" width="9.140625" style="8" customWidth="1"/>
    <col min="39" max="39" width="8.7109375" style="8" bestFit="1" customWidth="1"/>
    <col min="40" max="16384" width="9.140625" style="8" customWidth="1"/>
  </cols>
  <sheetData>
    <row r="1" spans="1:43" ht="39.75" customHeight="1">
      <c r="A1" s="70" t="s">
        <v>497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Q1" s="112" t="s">
        <v>12</v>
      </c>
    </row>
    <row r="2" ht="15.75" thickBot="1">
      <c r="AQ2" s="112" t="s">
        <v>13</v>
      </c>
    </row>
    <row r="3" spans="1:39" s="11" customFormat="1" ht="15" customHeight="1">
      <c r="A3" s="95" t="s">
        <v>494</v>
      </c>
      <c r="B3" s="96"/>
      <c r="C3" s="96"/>
      <c r="D3" s="96"/>
      <c r="E3" s="96"/>
      <c r="F3" s="97"/>
      <c r="G3" s="71" t="s">
        <v>488</v>
      </c>
      <c r="H3" s="72"/>
      <c r="I3" s="72"/>
      <c r="J3" s="72"/>
      <c r="K3" s="72"/>
      <c r="L3" s="72"/>
      <c r="M3" s="72"/>
      <c r="N3" s="72"/>
      <c r="O3" s="72"/>
      <c r="P3" s="72"/>
      <c r="Q3" s="73"/>
      <c r="R3" s="80" t="s">
        <v>493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2"/>
      <c r="AM3" s="107"/>
    </row>
    <row r="4" spans="1:39" s="11" customFormat="1" ht="15" customHeight="1">
      <c r="A4" s="98"/>
      <c r="B4" s="99"/>
      <c r="C4" s="99"/>
      <c r="D4" s="99"/>
      <c r="E4" s="99"/>
      <c r="F4" s="100"/>
      <c r="G4" s="74"/>
      <c r="H4" s="75"/>
      <c r="I4" s="75"/>
      <c r="J4" s="75"/>
      <c r="K4" s="75"/>
      <c r="L4" s="75"/>
      <c r="M4" s="75"/>
      <c r="N4" s="75"/>
      <c r="O4" s="75"/>
      <c r="P4" s="75"/>
      <c r="Q4" s="76"/>
      <c r="R4" s="83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5"/>
      <c r="AM4" s="108"/>
    </row>
    <row r="5" spans="1:39" s="11" customFormat="1" ht="26.25" customHeight="1" thickBot="1">
      <c r="A5" s="101"/>
      <c r="B5" s="102"/>
      <c r="C5" s="102"/>
      <c r="D5" s="102"/>
      <c r="E5" s="102"/>
      <c r="F5" s="103"/>
      <c r="G5" s="77"/>
      <c r="H5" s="78"/>
      <c r="I5" s="78"/>
      <c r="J5" s="78"/>
      <c r="K5" s="78"/>
      <c r="L5" s="78"/>
      <c r="M5" s="78"/>
      <c r="N5" s="78"/>
      <c r="O5" s="78"/>
      <c r="P5" s="78"/>
      <c r="Q5" s="79"/>
      <c r="R5" s="86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M5" s="109"/>
    </row>
    <row r="6" spans="1:39" s="15" customFormat="1" ht="25.5">
      <c r="A6" s="89" t="s">
        <v>482</v>
      </c>
      <c r="B6" s="59" t="s">
        <v>506</v>
      </c>
      <c r="C6" s="59" t="s">
        <v>507</v>
      </c>
      <c r="D6" s="59" t="s">
        <v>508</v>
      </c>
      <c r="E6" s="59" t="s">
        <v>501</v>
      </c>
      <c r="F6" s="61" t="s">
        <v>502</v>
      </c>
      <c r="G6" s="67" t="s">
        <v>0</v>
      </c>
      <c r="H6" s="69" t="s">
        <v>509</v>
      </c>
      <c r="I6" s="69" t="s">
        <v>510</v>
      </c>
      <c r="J6" s="69" t="s">
        <v>529</v>
      </c>
      <c r="K6" s="69" t="s">
        <v>511</v>
      </c>
      <c r="L6" s="57" t="s">
        <v>1</v>
      </c>
      <c r="M6" s="57" t="s">
        <v>476</v>
      </c>
      <c r="N6" s="57" t="s">
        <v>2</v>
      </c>
      <c r="O6" s="57" t="s">
        <v>487</v>
      </c>
      <c r="P6" s="57" t="s">
        <v>3</v>
      </c>
      <c r="Q6" s="63" t="s">
        <v>512</v>
      </c>
      <c r="R6" s="110" t="s">
        <v>513</v>
      </c>
      <c r="S6" s="56"/>
      <c r="T6" s="56" t="s">
        <v>514</v>
      </c>
      <c r="U6" s="56"/>
      <c r="V6" s="56" t="s">
        <v>515</v>
      </c>
      <c r="W6" s="56"/>
      <c r="X6" s="56" t="s">
        <v>516</v>
      </c>
      <c r="Y6" s="56"/>
      <c r="Z6" s="56" t="s">
        <v>517</v>
      </c>
      <c r="AA6" s="56"/>
      <c r="AB6" s="56"/>
      <c r="AC6" s="56"/>
      <c r="AD6" s="56"/>
      <c r="AE6" s="16" t="s">
        <v>518</v>
      </c>
      <c r="AF6" s="16" t="s">
        <v>519</v>
      </c>
      <c r="AG6" s="56" t="s">
        <v>477</v>
      </c>
      <c r="AH6" s="56"/>
      <c r="AI6" s="56" t="s">
        <v>491</v>
      </c>
      <c r="AJ6" s="56"/>
      <c r="AK6" s="56" t="s">
        <v>492</v>
      </c>
      <c r="AL6" s="91" t="s">
        <v>478</v>
      </c>
      <c r="AM6" s="93" t="s">
        <v>520</v>
      </c>
    </row>
    <row r="7" spans="1:39" s="15" customFormat="1" ht="39" thickBot="1">
      <c r="A7" s="90"/>
      <c r="B7" s="60"/>
      <c r="C7" s="60"/>
      <c r="D7" s="60"/>
      <c r="E7" s="60"/>
      <c r="F7" s="62"/>
      <c r="G7" s="68"/>
      <c r="H7" s="58"/>
      <c r="I7" s="58"/>
      <c r="J7" s="58"/>
      <c r="K7" s="58"/>
      <c r="L7" s="58"/>
      <c r="M7" s="58"/>
      <c r="N7" s="58"/>
      <c r="O7" s="58"/>
      <c r="P7" s="58"/>
      <c r="Q7" s="64"/>
      <c r="R7" s="19" t="s">
        <v>4</v>
      </c>
      <c r="S7" s="20" t="s">
        <v>5</v>
      </c>
      <c r="T7" s="20" t="s">
        <v>6</v>
      </c>
      <c r="U7" s="20" t="s">
        <v>475</v>
      </c>
      <c r="V7" s="20" t="s">
        <v>521</v>
      </c>
      <c r="W7" s="20" t="s">
        <v>536</v>
      </c>
      <c r="X7" s="10" t="s">
        <v>7</v>
      </c>
      <c r="Y7" s="10" t="s">
        <v>522</v>
      </c>
      <c r="Z7" s="10" t="s">
        <v>8</v>
      </c>
      <c r="AA7" s="10" t="s">
        <v>9</v>
      </c>
      <c r="AB7" s="10" t="s">
        <v>10</v>
      </c>
      <c r="AC7" s="10" t="s">
        <v>523</v>
      </c>
      <c r="AD7" s="10" t="s">
        <v>524</v>
      </c>
      <c r="AE7" s="20" t="s">
        <v>525</v>
      </c>
      <c r="AF7" s="21" t="s">
        <v>526</v>
      </c>
      <c r="AG7" s="22" t="s">
        <v>489</v>
      </c>
      <c r="AH7" s="22" t="s">
        <v>490</v>
      </c>
      <c r="AI7" s="22" t="s">
        <v>496</v>
      </c>
      <c r="AJ7" s="22" t="s">
        <v>495</v>
      </c>
      <c r="AK7" s="111"/>
      <c r="AL7" s="92"/>
      <c r="AM7" s="94"/>
    </row>
    <row r="8" spans="1:39" s="14" customFormat="1" ht="16.5" thickBot="1" thickTop="1">
      <c r="A8" s="104" t="s">
        <v>528</v>
      </c>
      <c r="B8" s="105"/>
      <c r="C8" s="105"/>
      <c r="D8" s="105"/>
      <c r="E8" s="105"/>
      <c r="F8" s="106"/>
      <c r="G8" s="36">
        <v>2.1</v>
      </c>
      <c r="H8" s="23" t="s">
        <v>483</v>
      </c>
      <c r="I8" s="23" t="s">
        <v>483</v>
      </c>
      <c r="J8" s="23" t="s">
        <v>483</v>
      </c>
      <c r="K8" s="23" t="s">
        <v>484</v>
      </c>
      <c r="L8" s="23">
        <v>2.3</v>
      </c>
      <c r="M8" s="24">
        <v>2.4</v>
      </c>
      <c r="N8" s="23">
        <v>2.5</v>
      </c>
      <c r="O8" s="23">
        <v>3.1</v>
      </c>
      <c r="P8" s="24" t="s">
        <v>485</v>
      </c>
      <c r="Q8" s="37" t="s">
        <v>486</v>
      </c>
      <c r="R8" s="39">
        <v>4.1</v>
      </c>
      <c r="S8" s="25">
        <v>4.2</v>
      </c>
      <c r="T8" s="25">
        <v>4.3</v>
      </c>
      <c r="U8" s="25">
        <v>4.4</v>
      </c>
      <c r="V8" s="25">
        <v>4.5</v>
      </c>
      <c r="W8" s="26">
        <v>4.6</v>
      </c>
      <c r="X8" s="25">
        <v>4.7</v>
      </c>
      <c r="Y8" s="25">
        <v>4.7</v>
      </c>
      <c r="Z8" s="25">
        <v>4.8</v>
      </c>
      <c r="AA8" s="25">
        <v>4.8</v>
      </c>
      <c r="AB8" s="25">
        <v>4.8</v>
      </c>
      <c r="AC8" s="25">
        <v>4.8</v>
      </c>
      <c r="AD8" s="25">
        <v>4.8</v>
      </c>
      <c r="AE8" s="25">
        <v>4.9</v>
      </c>
      <c r="AF8" s="27" t="s">
        <v>527</v>
      </c>
      <c r="AG8" s="25">
        <v>4.11</v>
      </c>
      <c r="AH8" s="25">
        <v>4.12</v>
      </c>
      <c r="AI8" s="25">
        <v>4.13</v>
      </c>
      <c r="AJ8" s="26">
        <v>4.14</v>
      </c>
      <c r="AK8" s="26">
        <v>4.15</v>
      </c>
      <c r="AL8" s="49">
        <v>4.16</v>
      </c>
      <c r="AM8" s="40" t="s">
        <v>486</v>
      </c>
    </row>
    <row r="9" spans="1:39" ht="15.75" thickTop="1">
      <c r="A9" s="28"/>
      <c r="B9" s="17"/>
      <c r="C9" s="18"/>
      <c r="D9" s="18"/>
      <c r="E9" s="18"/>
      <c r="F9" s="29"/>
      <c r="G9" s="38" t="s">
        <v>13</v>
      </c>
      <c r="H9" s="13" t="s">
        <v>13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13</v>
      </c>
      <c r="R9" s="38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13" t="s">
        <v>13</v>
      </c>
      <c r="AJ9" s="13" t="s">
        <v>13</v>
      </c>
      <c r="AK9" s="13" t="s">
        <v>13</v>
      </c>
      <c r="AL9" s="50" t="s">
        <v>13</v>
      </c>
      <c r="AM9" s="51" t="s">
        <v>13</v>
      </c>
    </row>
    <row r="10" spans="1:39" ht="15">
      <c r="A10" s="30"/>
      <c r="B10" s="12"/>
      <c r="C10" s="13"/>
      <c r="D10" s="13"/>
      <c r="E10" s="13"/>
      <c r="F10" s="31"/>
      <c r="G10" s="38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38" t="s">
        <v>13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13</v>
      </c>
      <c r="AI10" s="13" t="s">
        <v>13</v>
      </c>
      <c r="AJ10" s="13" t="s">
        <v>13</v>
      </c>
      <c r="AK10" s="13" t="s">
        <v>13</v>
      </c>
      <c r="AL10" s="50" t="s">
        <v>13</v>
      </c>
      <c r="AM10" s="51" t="s">
        <v>13</v>
      </c>
    </row>
    <row r="11" spans="1:39" ht="15">
      <c r="A11" s="30"/>
      <c r="B11" s="12"/>
      <c r="C11" s="13"/>
      <c r="D11" s="13"/>
      <c r="E11" s="13"/>
      <c r="F11" s="31"/>
      <c r="G11" s="38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38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13</v>
      </c>
      <c r="AH11" s="13" t="s">
        <v>13</v>
      </c>
      <c r="AI11" s="13" t="s">
        <v>13</v>
      </c>
      <c r="AJ11" s="13" t="s">
        <v>13</v>
      </c>
      <c r="AK11" s="13" t="s">
        <v>13</v>
      </c>
      <c r="AL11" s="50" t="s">
        <v>13</v>
      </c>
      <c r="AM11" s="51" t="s">
        <v>13</v>
      </c>
    </row>
    <row r="12" spans="1:39" ht="15">
      <c r="A12" s="30"/>
      <c r="B12" s="12"/>
      <c r="C12" s="13"/>
      <c r="D12" s="13"/>
      <c r="E12" s="13"/>
      <c r="F12" s="31"/>
      <c r="G12" s="38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38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13</v>
      </c>
      <c r="AI12" s="13" t="s">
        <v>13</v>
      </c>
      <c r="AJ12" s="13" t="s">
        <v>13</v>
      </c>
      <c r="AK12" s="13" t="s">
        <v>13</v>
      </c>
      <c r="AL12" s="50" t="s">
        <v>13</v>
      </c>
      <c r="AM12" s="51" t="s">
        <v>13</v>
      </c>
    </row>
    <row r="13" spans="1:39" ht="15">
      <c r="A13" s="30"/>
      <c r="B13" s="12"/>
      <c r="C13" s="13"/>
      <c r="D13" s="13"/>
      <c r="E13" s="13"/>
      <c r="F13" s="31"/>
      <c r="G13" s="38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38" t="s">
        <v>13</v>
      </c>
      <c r="S13" s="13" t="s">
        <v>13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13</v>
      </c>
      <c r="AI13" s="13" t="s">
        <v>13</v>
      </c>
      <c r="AJ13" s="13" t="s">
        <v>13</v>
      </c>
      <c r="AK13" s="13" t="s">
        <v>13</v>
      </c>
      <c r="AL13" s="50" t="s">
        <v>13</v>
      </c>
      <c r="AM13" s="51" t="s">
        <v>13</v>
      </c>
    </row>
    <row r="14" spans="1:39" ht="15">
      <c r="A14" s="30"/>
      <c r="B14" s="12"/>
      <c r="C14" s="13"/>
      <c r="D14" s="13"/>
      <c r="E14" s="13"/>
      <c r="F14" s="31"/>
      <c r="G14" s="38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13</v>
      </c>
      <c r="R14" s="38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13" t="s">
        <v>13</v>
      </c>
      <c r="AJ14" s="13" t="s">
        <v>13</v>
      </c>
      <c r="AK14" s="13" t="s">
        <v>13</v>
      </c>
      <c r="AL14" s="50" t="s">
        <v>13</v>
      </c>
      <c r="AM14" s="51" t="s">
        <v>13</v>
      </c>
    </row>
    <row r="15" spans="1:39" ht="15">
      <c r="A15" s="30"/>
      <c r="B15" s="12"/>
      <c r="C15" s="13"/>
      <c r="D15" s="13"/>
      <c r="E15" s="13"/>
      <c r="F15" s="31"/>
      <c r="G15" s="38" t="s">
        <v>13</v>
      </c>
      <c r="H15" s="13" t="s">
        <v>13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13</v>
      </c>
      <c r="R15" s="38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13" t="s">
        <v>13</v>
      </c>
      <c r="AJ15" s="13" t="s">
        <v>13</v>
      </c>
      <c r="AK15" s="13" t="s">
        <v>13</v>
      </c>
      <c r="AL15" s="50" t="s">
        <v>13</v>
      </c>
      <c r="AM15" s="51" t="s">
        <v>13</v>
      </c>
    </row>
    <row r="16" spans="1:39" ht="15">
      <c r="A16" s="30"/>
      <c r="B16" s="12"/>
      <c r="C16" s="13"/>
      <c r="D16" s="13"/>
      <c r="E16" s="13"/>
      <c r="F16" s="31"/>
      <c r="G16" s="38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13</v>
      </c>
      <c r="R16" s="38" t="s">
        <v>13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13</v>
      </c>
      <c r="AI16" s="13" t="s">
        <v>13</v>
      </c>
      <c r="AJ16" s="13" t="s">
        <v>13</v>
      </c>
      <c r="AK16" s="13" t="s">
        <v>13</v>
      </c>
      <c r="AL16" s="50" t="s">
        <v>13</v>
      </c>
      <c r="AM16" s="51" t="s">
        <v>13</v>
      </c>
    </row>
    <row r="17" spans="1:39" ht="15">
      <c r="A17" s="30"/>
      <c r="B17" s="12"/>
      <c r="C17" s="13"/>
      <c r="D17" s="13"/>
      <c r="E17" s="13"/>
      <c r="F17" s="31"/>
      <c r="G17" s="38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38" t="s">
        <v>13</v>
      </c>
      <c r="S17" s="13" t="s">
        <v>13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13" t="s">
        <v>13</v>
      </c>
      <c r="AJ17" s="13" t="s">
        <v>13</v>
      </c>
      <c r="AK17" s="13" t="s">
        <v>13</v>
      </c>
      <c r="AL17" s="50" t="s">
        <v>13</v>
      </c>
      <c r="AM17" s="51" t="s">
        <v>13</v>
      </c>
    </row>
    <row r="18" spans="1:39" ht="15">
      <c r="A18" s="30"/>
      <c r="B18" s="12"/>
      <c r="C18" s="13"/>
      <c r="D18" s="13"/>
      <c r="E18" s="13"/>
      <c r="F18" s="31"/>
      <c r="G18" s="38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38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13</v>
      </c>
      <c r="AI18" s="13" t="s">
        <v>13</v>
      </c>
      <c r="AJ18" s="13" t="s">
        <v>13</v>
      </c>
      <c r="AK18" s="13" t="s">
        <v>13</v>
      </c>
      <c r="AL18" s="50" t="s">
        <v>13</v>
      </c>
      <c r="AM18" s="51" t="s">
        <v>13</v>
      </c>
    </row>
    <row r="19" spans="1:39" ht="15">
      <c r="A19" s="30"/>
      <c r="B19" s="12"/>
      <c r="C19" s="13"/>
      <c r="D19" s="13"/>
      <c r="E19" s="13"/>
      <c r="F19" s="31"/>
      <c r="G19" s="38" t="s">
        <v>13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13</v>
      </c>
      <c r="Q19" s="13" t="s">
        <v>13</v>
      </c>
      <c r="R19" s="38" t="s">
        <v>13</v>
      </c>
      <c r="S19" s="13" t="s">
        <v>13</v>
      </c>
      <c r="T19" s="13" t="s">
        <v>13</v>
      </c>
      <c r="U19" s="13" t="s">
        <v>13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13</v>
      </c>
      <c r="AD19" s="13" t="s">
        <v>13</v>
      </c>
      <c r="AE19" s="13" t="s">
        <v>13</v>
      </c>
      <c r="AF19" s="13" t="s">
        <v>13</v>
      </c>
      <c r="AG19" s="13" t="s">
        <v>13</v>
      </c>
      <c r="AH19" s="13" t="s">
        <v>13</v>
      </c>
      <c r="AI19" s="13" t="s">
        <v>13</v>
      </c>
      <c r="AJ19" s="13" t="s">
        <v>13</v>
      </c>
      <c r="AK19" s="13" t="s">
        <v>13</v>
      </c>
      <c r="AL19" s="50" t="s">
        <v>13</v>
      </c>
      <c r="AM19" s="51" t="s">
        <v>13</v>
      </c>
    </row>
    <row r="20" spans="1:39" ht="15">
      <c r="A20" s="30"/>
      <c r="B20" s="12"/>
      <c r="C20" s="13"/>
      <c r="D20" s="13"/>
      <c r="E20" s="13"/>
      <c r="F20" s="31"/>
      <c r="G20" s="38" t="s">
        <v>13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13</v>
      </c>
      <c r="R20" s="38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13" t="s">
        <v>13</v>
      </c>
      <c r="AJ20" s="13" t="s">
        <v>13</v>
      </c>
      <c r="AK20" s="13" t="s">
        <v>13</v>
      </c>
      <c r="AL20" s="50" t="s">
        <v>13</v>
      </c>
      <c r="AM20" s="51" t="s">
        <v>13</v>
      </c>
    </row>
    <row r="21" spans="1:39" ht="15">
      <c r="A21" s="30"/>
      <c r="B21" s="12"/>
      <c r="C21" s="13"/>
      <c r="D21" s="13"/>
      <c r="E21" s="13"/>
      <c r="F21" s="31"/>
      <c r="G21" s="38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13</v>
      </c>
      <c r="Q21" s="13" t="s">
        <v>13</v>
      </c>
      <c r="R21" s="38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13</v>
      </c>
      <c r="AI21" s="13" t="s">
        <v>13</v>
      </c>
      <c r="AJ21" s="13" t="s">
        <v>13</v>
      </c>
      <c r="AK21" s="13" t="s">
        <v>13</v>
      </c>
      <c r="AL21" s="50" t="s">
        <v>13</v>
      </c>
      <c r="AM21" s="51" t="s">
        <v>13</v>
      </c>
    </row>
    <row r="22" spans="1:39" ht="15">
      <c r="A22" s="30"/>
      <c r="B22" s="12"/>
      <c r="C22" s="13"/>
      <c r="D22" s="13"/>
      <c r="E22" s="13"/>
      <c r="F22" s="31"/>
      <c r="G22" s="38" t="s">
        <v>13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13</v>
      </c>
      <c r="R22" s="38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13" t="s">
        <v>13</v>
      </c>
      <c r="AJ22" s="13" t="s">
        <v>13</v>
      </c>
      <c r="AK22" s="13" t="s">
        <v>13</v>
      </c>
      <c r="AL22" s="50" t="s">
        <v>13</v>
      </c>
      <c r="AM22" s="51" t="s">
        <v>13</v>
      </c>
    </row>
    <row r="23" spans="1:39" ht="15.75" thickBot="1">
      <c r="A23" s="32"/>
      <c r="B23" s="33"/>
      <c r="C23" s="34"/>
      <c r="D23" s="34"/>
      <c r="E23" s="34"/>
      <c r="F23" s="35"/>
      <c r="G23" s="38" t="s">
        <v>13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13</v>
      </c>
      <c r="R23" s="38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13" t="s">
        <v>13</v>
      </c>
      <c r="AI23" s="13" t="s">
        <v>13</v>
      </c>
      <c r="AJ23" s="13" t="s">
        <v>13</v>
      </c>
      <c r="AK23" s="13" t="s">
        <v>13</v>
      </c>
      <c r="AL23" s="50" t="s">
        <v>13</v>
      </c>
      <c r="AM23" s="52" t="s">
        <v>13</v>
      </c>
    </row>
    <row r="24" spans="7:39" ht="40.5" customHeight="1"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</sheetData>
  <sheetProtection insertHyperlinks="0"/>
  <mergeCells count="34">
    <mergeCell ref="A3:F5"/>
    <mergeCell ref="A8:F8"/>
    <mergeCell ref="AM3:AM5"/>
    <mergeCell ref="R6:S6"/>
    <mergeCell ref="T6:U6"/>
    <mergeCell ref="V6:W6"/>
    <mergeCell ref="N6:N7"/>
    <mergeCell ref="O6:O7"/>
    <mergeCell ref="AI6:AJ6"/>
    <mergeCell ref="AK6:AK7"/>
    <mergeCell ref="A1:AM1"/>
    <mergeCell ref="G3:Q5"/>
    <mergeCell ref="R3:AL5"/>
    <mergeCell ref="A6:A7"/>
    <mergeCell ref="B6:B7"/>
    <mergeCell ref="X6:Y6"/>
    <mergeCell ref="AL6:AL7"/>
    <mergeCell ref="AM6:AM7"/>
    <mergeCell ref="C6:C7"/>
    <mergeCell ref="D6:D7"/>
    <mergeCell ref="G24:AM24"/>
    <mergeCell ref="G6:G7"/>
    <mergeCell ref="H6:H7"/>
    <mergeCell ref="I6:I7"/>
    <mergeCell ref="J6:J7"/>
    <mergeCell ref="K6:K7"/>
    <mergeCell ref="Z6:AD6"/>
    <mergeCell ref="AG6:AH6"/>
    <mergeCell ref="L6:L7"/>
    <mergeCell ref="M6:M7"/>
    <mergeCell ref="E6:E7"/>
    <mergeCell ref="F6:F7"/>
    <mergeCell ref="P6:P7"/>
    <mergeCell ref="Q6:Q7"/>
  </mergeCells>
  <conditionalFormatting sqref="G9:P23">
    <cfRule type="containsText" priority="19" dxfId="1" operator="containsText" stopIfTrue="1" text="no">
      <formula>NOT(ISERROR(SEARCH("no",G9)))</formula>
    </cfRule>
    <cfRule type="containsText" priority="20" dxfId="0" operator="containsText" stopIfTrue="1" text="yes">
      <formula>NOT(ISERROR(SEARCH("yes",G9)))</formula>
    </cfRule>
  </conditionalFormatting>
  <conditionalFormatting sqref="R9:AL23">
    <cfRule type="containsText" priority="5" dxfId="1" operator="containsText" stopIfTrue="1" text="no">
      <formula>NOT(ISERROR(SEARCH("no",R9)))</formula>
    </cfRule>
    <cfRule type="containsText" priority="6" dxfId="0" operator="containsText" stopIfTrue="1" text="yes">
      <formula>NOT(ISERROR(SEARCH("yes",R9)))</formula>
    </cfRule>
  </conditionalFormatting>
  <conditionalFormatting sqref="AM9:AM23">
    <cfRule type="containsText" priority="3" dxfId="1" operator="containsText" stopIfTrue="1" text="no">
      <formula>NOT(ISERROR(SEARCH("no",AM9)))</formula>
    </cfRule>
    <cfRule type="containsText" priority="4" dxfId="0" operator="containsText" stopIfTrue="1" text="yes">
      <formula>NOT(ISERROR(SEARCH("yes",AM9)))</formula>
    </cfRule>
  </conditionalFormatting>
  <conditionalFormatting sqref="Q9:Q23">
    <cfRule type="containsText" priority="1" dxfId="1" operator="containsText" stopIfTrue="1" text="no">
      <formula>NOT(ISERROR(SEARCH("no",Q9)))</formula>
    </cfRule>
    <cfRule type="containsText" priority="2" dxfId="0" operator="containsText" stopIfTrue="1" text="yes">
      <formula>NOT(ISERROR(SEARCH("yes",Q9)))</formula>
    </cfRule>
  </conditionalFormatting>
  <dataValidations count="1">
    <dataValidation type="list" allowBlank="1" showInputMessage="1" showErrorMessage="1" sqref="G9:AM23">
      <formula1>$AQ$1:$AQ$2</formula1>
    </dataValidation>
  </dataValidations>
  <hyperlinks>
    <hyperlink ref="A8:F8" r:id="rId1" display="Please read more about capabilities in Bank Readiness Programme"/>
  </hyperlinks>
  <printOptions/>
  <pageMargins left="0.17" right="0.17" top="0.2" bottom="0.23" header="0.17" footer="0.16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selection activeCell="F1" sqref="F1:F2"/>
    </sheetView>
  </sheetViews>
  <sheetFormatPr defaultColWidth="9.140625" defaultRowHeight="15"/>
  <cols>
    <col min="1" max="1" width="31.57421875" style="5" bestFit="1" customWidth="1"/>
    <col min="2" max="2" width="4.421875" style="3" bestFit="1" customWidth="1"/>
    <col min="3" max="3" width="36.00390625" style="3" bestFit="1" customWidth="1"/>
    <col min="4" max="16384" width="9.140625" style="3" customWidth="1"/>
  </cols>
  <sheetData>
    <row r="1" spans="1:6" ht="12.75">
      <c r="A1" s="5" t="s">
        <v>503</v>
      </c>
      <c r="B1" s="3" t="s">
        <v>504</v>
      </c>
      <c r="F1" s="3" t="s">
        <v>12</v>
      </c>
    </row>
    <row r="2" spans="1:6" ht="12.75">
      <c r="A2" s="2" t="s">
        <v>133</v>
      </c>
      <c r="B2" s="2" t="s">
        <v>125</v>
      </c>
      <c r="C2" s="1" t="str">
        <f aca="true" t="shared" si="0" ref="C2:C65">B2&amp;" ("&amp;A2&amp;")"</f>
        <v>AF (Afghanistan)</v>
      </c>
      <c r="F2" s="3" t="s">
        <v>13</v>
      </c>
    </row>
    <row r="3" spans="1:3" ht="12.75">
      <c r="A3" s="2" t="s">
        <v>154</v>
      </c>
      <c r="B3" s="2" t="s">
        <v>153</v>
      </c>
      <c r="C3" s="1" t="str">
        <f t="shared" si="0"/>
        <v>AX (Aland Islands)</v>
      </c>
    </row>
    <row r="4" spans="1:3" ht="12.75">
      <c r="A4" s="2" t="s">
        <v>139</v>
      </c>
      <c r="B4" s="2" t="s">
        <v>138</v>
      </c>
      <c r="C4" s="1" t="str">
        <f t="shared" si="0"/>
        <v>AL (Albania)</v>
      </c>
    </row>
    <row r="5" spans="1:3" ht="12.75">
      <c r="A5" s="2" t="s">
        <v>214</v>
      </c>
      <c r="B5" s="2" t="s">
        <v>32</v>
      </c>
      <c r="C5" s="1" t="str">
        <f t="shared" si="0"/>
        <v>DZ (Algeria)</v>
      </c>
    </row>
    <row r="6" spans="1:3" ht="12.75">
      <c r="A6" s="2" t="s">
        <v>148</v>
      </c>
      <c r="B6" s="2" t="s">
        <v>147</v>
      </c>
      <c r="C6" s="1" t="str">
        <f t="shared" si="0"/>
        <v>AS (American Samoa)</v>
      </c>
    </row>
    <row r="7" spans="1:3" ht="12.75">
      <c r="A7" s="2" t="s">
        <v>131</v>
      </c>
      <c r="B7" s="2" t="s">
        <v>130</v>
      </c>
      <c r="C7" s="1" t="str">
        <f t="shared" si="0"/>
        <v>AD (Andorra)</v>
      </c>
    </row>
    <row r="8" spans="1:3" ht="12.75">
      <c r="A8" s="2" t="s">
        <v>145</v>
      </c>
      <c r="B8" s="2" t="s">
        <v>144</v>
      </c>
      <c r="C8" s="1" t="str">
        <f t="shared" si="0"/>
        <v>AO (Angola)</v>
      </c>
    </row>
    <row r="9" spans="1:3" ht="12.75">
      <c r="A9" s="2" t="s">
        <v>137</v>
      </c>
      <c r="B9" s="2" t="s">
        <v>136</v>
      </c>
      <c r="C9" s="1" t="str">
        <f t="shared" si="0"/>
        <v>AI (Anguilla (GB))</v>
      </c>
    </row>
    <row r="10" spans="1:3" ht="12.75">
      <c r="A10" s="2" t="s">
        <v>135</v>
      </c>
      <c r="B10" s="2" t="s">
        <v>134</v>
      </c>
      <c r="C10" s="1" t="str">
        <f t="shared" si="0"/>
        <v>AG (Antigua)</v>
      </c>
    </row>
    <row r="11" spans="1:3" ht="12.75">
      <c r="A11" s="2" t="s">
        <v>146</v>
      </c>
      <c r="B11" s="2" t="s">
        <v>80</v>
      </c>
      <c r="C11" s="1" t="str">
        <f t="shared" si="0"/>
        <v>AR (Argentina)</v>
      </c>
    </row>
    <row r="12" spans="1:3" ht="12.75">
      <c r="A12" s="2" t="s">
        <v>141</v>
      </c>
      <c r="B12" s="2" t="s">
        <v>140</v>
      </c>
      <c r="C12" s="1" t="str">
        <f t="shared" si="0"/>
        <v>AM (Armenia)</v>
      </c>
    </row>
    <row r="13" spans="1:3" ht="12.75">
      <c r="A13" s="2" t="s">
        <v>152</v>
      </c>
      <c r="B13" s="2" t="s">
        <v>151</v>
      </c>
      <c r="C13" s="1" t="str">
        <f t="shared" si="0"/>
        <v>AW (Aruba)</v>
      </c>
    </row>
    <row r="14" spans="1:3" ht="12.75">
      <c r="A14" s="2" t="s">
        <v>150</v>
      </c>
      <c r="B14" s="2" t="s">
        <v>14</v>
      </c>
      <c r="C14" s="1" t="str">
        <f t="shared" si="0"/>
        <v>AU (Australia)</v>
      </c>
    </row>
    <row r="15" spans="1:3" ht="12.75">
      <c r="A15" s="2" t="s">
        <v>149</v>
      </c>
      <c r="B15" s="2" t="s">
        <v>33</v>
      </c>
      <c r="C15" s="1" t="str">
        <f t="shared" si="0"/>
        <v>AT (Austria)</v>
      </c>
    </row>
    <row r="16" spans="1:3" ht="12.75">
      <c r="A16" s="2" t="s">
        <v>156</v>
      </c>
      <c r="B16" s="2" t="s">
        <v>155</v>
      </c>
      <c r="C16" s="1" t="str">
        <f t="shared" si="0"/>
        <v>AZ (Azerbaijan)</v>
      </c>
    </row>
    <row r="17" spans="1:3" ht="12.75">
      <c r="A17" s="2" t="s">
        <v>177</v>
      </c>
      <c r="B17" s="2" t="s">
        <v>81</v>
      </c>
      <c r="C17" s="1" t="str">
        <f t="shared" si="0"/>
        <v>BS (Bahamas)</v>
      </c>
    </row>
    <row r="18" spans="1:3" ht="12.75">
      <c r="A18" s="2" t="s">
        <v>164</v>
      </c>
      <c r="B18" s="2" t="s">
        <v>34</v>
      </c>
      <c r="C18" s="1" t="str">
        <f t="shared" si="0"/>
        <v>BH (Bahrain)</v>
      </c>
    </row>
    <row r="19" spans="1:3" ht="12.75">
      <c r="A19" s="2" t="s">
        <v>160</v>
      </c>
      <c r="B19" s="2" t="s">
        <v>15</v>
      </c>
      <c r="C19" s="1" t="str">
        <f t="shared" si="0"/>
        <v>BD (Bangladesh)</v>
      </c>
    </row>
    <row r="20" spans="1:3" ht="12.75">
      <c r="A20" s="2" t="s">
        <v>159</v>
      </c>
      <c r="B20" s="2" t="s">
        <v>102</v>
      </c>
      <c r="C20" s="1" t="str">
        <f t="shared" si="0"/>
        <v>BB (Barbados)</v>
      </c>
    </row>
    <row r="21" spans="1:3" ht="12.75">
      <c r="A21" s="2" t="s">
        <v>182</v>
      </c>
      <c r="B21" s="2" t="s">
        <v>181</v>
      </c>
      <c r="C21" s="1" t="str">
        <f t="shared" si="0"/>
        <v>BY (Belarus)</v>
      </c>
    </row>
    <row r="22" spans="1:3" ht="12.75">
      <c r="A22" s="2" t="s">
        <v>161</v>
      </c>
      <c r="B22" s="2" t="s">
        <v>35</v>
      </c>
      <c r="C22" s="1" t="str">
        <f t="shared" si="0"/>
        <v>BE (Belgium)</v>
      </c>
    </row>
    <row r="23" spans="1:3" ht="12.75">
      <c r="A23" s="2" t="s">
        <v>184</v>
      </c>
      <c r="B23" s="2" t="s">
        <v>183</v>
      </c>
      <c r="C23" s="1" t="str">
        <f t="shared" si="0"/>
        <v>BZ (Belize)</v>
      </c>
    </row>
    <row r="24" spans="1:3" ht="12.75">
      <c r="A24" s="2" t="s">
        <v>168</v>
      </c>
      <c r="B24" s="2" t="s">
        <v>167</v>
      </c>
      <c r="C24" s="1" t="str">
        <f t="shared" si="0"/>
        <v>BJ (Benin)</v>
      </c>
    </row>
    <row r="25" spans="1:3" ht="12.75">
      <c r="A25" s="2" t="s">
        <v>172</v>
      </c>
      <c r="B25" s="2" t="s">
        <v>171</v>
      </c>
      <c r="C25" s="1" t="str">
        <f t="shared" si="0"/>
        <v>BM (Bermuda)</v>
      </c>
    </row>
    <row r="26" spans="1:3" ht="12.75">
      <c r="A26" s="2" t="s">
        <v>179</v>
      </c>
      <c r="B26" s="2" t="s">
        <v>178</v>
      </c>
      <c r="C26" s="1" t="str">
        <f t="shared" si="0"/>
        <v>BT (Bhutan)</v>
      </c>
    </row>
    <row r="27" spans="1:3" ht="12.75">
      <c r="A27" s="2" t="s">
        <v>175</v>
      </c>
      <c r="B27" s="2" t="s">
        <v>174</v>
      </c>
      <c r="C27" s="1" t="str">
        <f t="shared" si="0"/>
        <v>BO (Bolivia)</v>
      </c>
    </row>
    <row r="28" spans="1:3" ht="12.75">
      <c r="A28" s="2" t="s">
        <v>158</v>
      </c>
      <c r="B28" s="2" t="s">
        <v>157</v>
      </c>
      <c r="C28" s="1" t="str">
        <f t="shared" si="0"/>
        <v>BA (Bosnia-Herzegovina)</v>
      </c>
    </row>
    <row r="29" spans="1:3" ht="12.75">
      <c r="A29" s="2" t="s">
        <v>180</v>
      </c>
      <c r="B29" s="2" t="s">
        <v>103</v>
      </c>
      <c r="C29" s="1" t="str">
        <f t="shared" si="0"/>
        <v>BW (Botswana)</v>
      </c>
    </row>
    <row r="30" spans="1:3" ht="12.75">
      <c r="A30" s="2" t="s">
        <v>176</v>
      </c>
      <c r="B30" s="2" t="s">
        <v>82</v>
      </c>
      <c r="C30" s="1" t="str">
        <f t="shared" si="0"/>
        <v>BR (Brazil)</v>
      </c>
    </row>
    <row r="31" spans="1:3" ht="12.75">
      <c r="A31" s="2" t="s">
        <v>173</v>
      </c>
      <c r="B31" s="2" t="s">
        <v>16</v>
      </c>
      <c r="C31" s="1" t="str">
        <f t="shared" si="0"/>
        <v>BN (Brunei Darussalam)</v>
      </c>
    </row>
    <row r="32" spans="1:3" ht="12.75">
      <c r="A32" s="2" t="s">
        <v>163</v>
      </c>
      <c r="B32" s="2" t="s">
        <v>36</v>
      </c>
      <c r="C32" s="1" t="str">
        <f t="shared" si="0"/>
        <v>BG (Bulgaria)</v>
      </c>
    </row>
    <row r="33" spans="1:3" ht="12.75">
      <c r="A33" s="2" t="s">
        <v>162</v>
      </c>
      <c r="B33" s="2" t="s">
        <v>129</v>
      </c>
      <c r="C33" s="1" t="str">
        <f t="shared" si="0"/>
        <v>BF (Burkina Faso)</v>
      </c>
    </row>
    <row r="34" spans="1:3" ht="12.75">
      <c r="A34" s="2" t="s">
        <v>166</v>
      </c>
      <c r="B34" s="2" t="s">
        <v>165</v>
      </c>
      <c r="C34" s="1" t="str">
        <f t="shared" si="0"/>
        <v>BI (Burundi)</v>
      </c>
    </row>
    <row r="35" spans="1:3" ht="12.75">
      <c r="A35" s="2" t="s">
        <v>284</v>
      </c>
      <c r="B35" s="2" t="s">
        <v>283</v>
      </c>
      <c r="C35" s="1" t="str">
        <f t="shared" si="0"/>
        <v>KH (Cambodia)</v>
      </c>
    </row>
    <row r="36" spans="1:3" ht="12.75">
      <c r="A36" s="2" t="s">
        <v>196</v>
      </c>
      <c r="B36" s="2" t="s">
        <v>37</v>
      </c>
      <c r="C36" s="1" t="str">
        <f t="shared" si="0"/>
        <v>CM (Cameroon)</v>
      </c>
    </row>
    <row r="37" spans="1:3" ht="12.75">
      <c r="A37" s="2" t="s">
        <v>185</v>
      </c>
      <c r="B37" s="2" t="s">
        <v>100</v>
      </c>
      <c r="C37" s="1" t="str">
        <f t="shared" si="0"/>
        <v>CA (Canada)</v>
      </c>
    </row>
    <row r="38" spans="1:3" ht="12.75">
      <c r="A38" s="2" t="s">
        <v>203</v>
      </c>
      <c r="B38" s="2" t="s">
        <v>202</v>
      </c>
      <c r="C38" s="1" t="str">
        <f t="shared" si="0"/>
        <v>CV (Cape Verde)</v>
      </c>
    </row>
    <row r="39" spans="1:3" ht="12.75">
      <c r="A39" s="2" t="s">
        <v>296</v>
      </c>
      <c r="B39" s="2" t="s">
        <v>295</v>
      </c>
      <c r="C39" s="1" t="str">
        <f t="shared" si="0"/>
        <v>KY (Cayman Islands)</v>
      </c>
    </row>
    <row r="40" spans="1:3" ht="12.75">
      <c r="A40" s="2" t="s">
        <v>188</v>
      </c>
      <c r="B40" s="2" t="s">
        <v>187</v>
      </c>
      <c r="C40" s="1" t="str">
        <f t="shared" si="0"/>
        <v>CF (Central African Republic)</v>
      </c>
    </row>
    <row r="41" spans="1:3" ht="12.75">
      <c r="A41" s="2" t="s">
        <v>424</v>
      </c>
      <c r="B41" s="2" t="s">
        <v>423</v>
      </c>
      <c r="C41" s="1" t="str">
        <f t="shared" si="0"/>
        <v>TD (Chad)</v>
      </c>
    </row>
    <row r="42" spans="1:3" ht="12.75">
      <c r="A42" s="2" t="s">
        <v>195</v>
      </c>
      <c r="B42" s="2" t="s">
        <v>83</v>
      </c>
      <c r="C42" s="1" t="str">
        <f t="shared" si="0"/>
        <v>CL (Chile)</v>
      </c>
    </row>
    <row r="43" spans="1:3" ht="12.75">
      <c r="A43" s="2" t="s">
        <v>197</v>
      </c>
      <c r="B43" s="2" t="s">
        <v>17</v>
      </c>
      <c r="C43" s="1" t="str">
        <f t="shared" si="0"/>
        <v>CN (China)</v>
      </c>
    </row>
    <row r="44" spans="1:3" ht="12.75">
      <c r="A44" s="2" t="s">
        <v>198</v>
      </c>
      <c r="B44" s="2" t="s">
        <v>84</v>
      </c>
      <c r="C44" s="1" t="str">
        <f t="shared" si="0"/>
        <v>CO (Colombia)</v>
      </c>
    </row>
    <row r="45" spans="1:3" ht="12.75">
      <c r="A45" s="2" t="s">
        <v>212</v>
      </c>
      <c r="B45" s="2" t="s">
        <v>211</v>
      </c>
      <c r="C45" s="1" t="str">
        <f t="shared" si="0"/>
        <v>DM (Commonwealth Dominic)</v>
      </c>
    </row>
    <row r="46" spans="1:3" ht="12.75">
      <c r="A46" s="2" t="s">
        <v>288</v>
      </c>
      <c r="B46" s="2" t="s">
        <v>287</v>
      </c>
      <c r="C46" s="1" t="str">
        <f t="shared" si="0"/>
        <v>KM (Comoros)</v>
      </c>
    </row>
    <row r="47" spans="1:3" ht="12.75">
      <c r="A47" s="2" t="s">
        <v>190</v>
      </c>
      <c r="B47" s="2" t="s">
        <v>189</v>
      </c>
      <c r="C47" s="1" t="str">
        <f t="shared" si="0"/>
        <v>CG (Congo)</v>
      </c>
    </row>
    <row r="48" spans="1:3" ht="12.75">
      <c r="A48" s="2" t="s">
        <v>194</v>
      </c>
      <c r="B48" s="2" t="s">
        <v>193</v>
      </c>
      <c r="C48" s="1" t="str">
        <f t="shared" si="0"/>
        <v>CK (Cook Islands)</v>
      </c>
    </row>
    <row r="49" spans="1:3" ht="12.75">
      <c r="A49" s="2" t="s">
        <v>199</v>
      </c>
      <c r="B49" s="2" t="s">
        <v>85</v>
      </c>
      <c r="C49" s="1" t="str">
        <f t="shared" si="0"/>
        <v>CR (Costa Rica)</v>
      </c>
    </row>
    <row r="50" spans="1:3" ht="12.75">
      <c r="A50" s="2" t="s">
        <v>192</v>
      </c>
      <c r="B50" s="2" t="s">
        <v>52</v>
      </c>
      <c r="C50" s="1" t="str">
        <f t="shared" si="0"/>
        <v>CI (Cote d'Ivoire)</v>
      </c>
    </row>
    <row r="51" spans="1:3" ht="12.75">
      <c r="A51" s="2" t="s">
        <v>261</v>
      </c>
      <c r="B51" s="2" t="s">
        <v>104</v>
      </c>
      <c r="C51" s="1" t="str">
        <f t="shared" si="0"/>
        <v>HR (Croatia)</v>
      </c>
    </row>
    <row r="52" spans="1:3" ht="12.75">
      <c r="A52" s="2" t="s">
        <v>201</v>
      </c>
      <c r="B52" s="2" t="s">
        <v>200</v>
      </c>
      <c r="C52" s="1" t="str">
        <f t="shared" si="0"/>
        <v>CU (Cuba)</v>
      </c>
    </row>
    <row r="53" spans="1:3" ht="12.75">
      <c r="A53" s="2" t="s">
        <v>205</v>
      </c>
      <c r="B53" s="2" t="s">
        <v>204</v>
      </c>
      <c r="C53" s="1" t="str">
        <f t="shared" si="0"/>
        <v>CY (Cyprus)</v>
      </c>
    </row>
    <row r="54" spans="1:3" ht="12.75">
      <c r="A54" s="2" t="s">
        <v>206</v>
      </c>
      <c r="B54" s="2" t="s">
        <v>40</v>
      </c>
      <c r="C54" s="1" t="str">
        <f t="shared" si="0"/>
        <v>CZ (Czech Republic)</v>
      </c>
    </row>
    <row r="55" spans="1:3" ht="12.75">
      <c r="A55" s="2" t="s">
        <v>210</v>
      </c>
      <c r="B55" s="2" t="s">
        <v>41</v>
      </c>
      <c r="C55" s="1" t="str">
        <f t="shared" si="0"/>
        <v>DK (Denmark)</v>
      </c>
    </row>
    <row r="56" spans="1:3" ht="12.75">
      <c r="A56" s="2" t="s">
        <v>209</v>
      </c>
      <c r="B56" s="2" t="s">
        <v>208</v>
      </c>
      <c r="C56" s="1" t="str">
        <f t="shared" si="0"/>
        <v>DJ (Djibouti)</v>
      </c>
    </row>
    <row r="57" spans="1:3" ht="12.75">
      <c r="A57" s="2" t="s">
        <v>213</v>
      </c>
      <c r="B57" s="2" t="s">
        <v>86</v>
      </c>
      <c r="C57" s="1" t="str">
        <f t="shared" si="0"/>
        <v>DO (Dominican Rep.)</v>
      </c>
    </row>
    <row r="58" spans="1:3" ht="12.75">
      <c r="A58" s="2" t="s">
        <v>438</v>
      </c>
      <c r="B58" s="2" t="s">
        <v>437</v>
      </c>
      <c r="C58" s="1" t="str">
        <f t="shared" si="0"/>
        <v>TP (East Timor)</v>
      </c>
    </row>
    <row r="59" spans="1:3" ht="12.75">
      <c r="A59" s="2" t="s">
        <v>215</v>
      </c>
      <c r="B59" s="2" t="s">
        <v>87</v>
      </c>
      <c r="C59" s="1" t="str">
        <f t="shared" si="0"/>
        <v>EC (Ecuador)</v>
      </c>
    </row>
    <row r="60" spans="1:3" ht="12.75">
      <c r="A60" s="2" t="s">
        <v>217</v>
      </c>
      <c r="B60" s="2" t="s">
        <v>42</v>
      </c>
      <c r="C60" s="1" t="str">
        <f t="shared" si="0"/>
        <v>EG (Egypt)</v>
      </c>
    </row>
    <row r="61" spans="1:3" ht="12.75">
      <c r="A61" s="2" t="s">
        <v>416</v>
      </c>
      <c r="B61" s="2" t="s">
        <v>88</v>
      </c>
      <c r="C61" s="1" t="str">
        <f t="shared" si="0"/>
        <v>SV (El Salvador)</v>
      </c>
    </row>
    <row r="62" spans="1:3" ht="12.75">
      <c r="A62" s="2" t="s">
        <v>250</v>
      </c>
      <c r="B62" s="2" t="s">
        <v>249</v>
      </c>
      <c r="C62" s="1" t="str">
        <f t="shared" si="0"/>
        <v>GQ (Equatorial Guinea)</v>
      </c>
    </row>
    <row r="63" spans="1:3" ht="12.75">
      <c r="A63" s="2" t="s">
        <v>219</v>
      </c>
      <c r="B63" s="2" t="s">
        <v>218</v>
      </c>
      <c r="C63" s="1" t="str">
        <f t="shared" si="0"/>
        <v>ER (Eritrea)</v>
      </c>
    </row>
    <row r="64" spans="1:3" ht="12.75">
      <c r="A64" s="2" t="s">
        <v>216</v>
      </c>
      <c r="B64" s="2" t="s">
        <v>105</v>
      </c>
      <c r="C64" s="1" t="str">
        <f t="shared" si="0"/>
        <v>EE (Estonia)</v>
      </c>
    </row>
    <row r="65" spans="1:3" ht="12.75">
      <c r="A65" s="2" t="s">
        <v>222</v>
      </c>
      <c r="B65" s="2" t="s">
        <v>221</v>
      </c>
      <c r="C65" s="1" t="str">
        <f t="shared" si="0"/>
        <v>ET (Ethiopia)</v>
      </c>
    </row>
    <row r="66" spans="1:3" ht="12.75">
      <c r="A66" s="2" t="s">
        <v>229</v>
      </c>
      <c r="B66" s="2" t="s">
        <v>228</v>
      </c>
      <c r="C66" s="1" t="str">
        <f aca="true" t="shared" si="1" ref="C66:C129">B66&amp;" ("&amp;A66&amp;")"</f>
        <v>FO (Faeroe Islands)</v>
      </c>
    </row>
    <row r="67" spans="1:3" ht="12.75">
      <c r="A67" s="2" t="s">
        <v>227</v>
      </c>
      <c r="B67" s="2" t="s">
        <v>226</v>
      </c>
      <c r="C67" s="1" t="str">
        <f t="shared" si="1"/>
        <v>FK (Falkland Islands)</v>
      </c>
    </row>
    <row r="68" spans="1:3" ht="12.75">
      <c r="A68" s="2" t="s">
        <v>225</v>
      </c>
      <c r="B68" s="2" t="s">
        <v>224</v>
      </c>
      <c r="C68" s="1" t="str">
        <f t="shared" si="1"/>
        <v>FJ (Fiji)</v>
      </c>
    </row>
    <row r="69" spans="1:3" ht="12.75">
      <c r="A69" s="2" t="s">
        <v>223</v>
      </c>
      <c r="B69" s="2" t="s">
        <v>43</v>
      </c>
      <c r="C69" s="1" t="str">
        <f t="shared" si="1"/>
        <v>FI (Finland)</v>
      </c>
    </row>
    <row r="70" spans="1:3" ht="12.75">
      <c r="A70" s="2" t="s">
        <v>230</v>
      </c>
      <c r="B70" s="2" t="s">
        <v>44</v>
      </c>
      <c r="C70" s="1" t="str">
        <f t="shared" si="1"/>
        <v>FR (France)</v>
      </c>
    </row>
    <row r="71" spans="1:3" ht="12.75">
      <c r="A71" s="2" t="s">
        <v>238</v>
      </c>
      <c r="B71" s="2" t="s">
        <v>237</v>
      </c>
      <c r="C71" s="1" t="str">
        <f t="shared" si="1"/>
        <v>GF (French Guiana)</v>
      </c>
    </row>
    <row r="72" spans="1:3" ht="12.75">
      <c r="A72" s="2" t="s">
        <v>373</v>
      </c>
      <c r="B72" s="2" t="s">
        <v>372</v>
      </c>
      <c r="C72" s="1" t="str">
        <f t="shared" si="1"/>
        <v>PF (French Polynesia)</v>
      </c>
    </row>
    <row r="73" spans="1:3" ht="12.75">
      <c r="A73" s="2" t="s">
        <v>231</v>
      </c>
      <c r="B73" s="2" t="s">
        <v>45</v>
      </c>
      <c r="C73" s="1" t="str">
        <f t="shared" si="1"/>
        <v>GA (Gabon)</v>
      </c>
    </row>
    <row r="74" spans="1:3" ht="12.75">
      <c r="A74" s="2" t="s">
        <v>245</v>
      </c>
      <c r="B74" s="2" t="s">
        <v>126</v>
      </c>
      <c r="C74" s="1" t="str">
        <f t="shared" si="1"/>
        <v>GM (Gambia)</v>
      </c>
    </row>
    <row r="75" spans="1:3" ht="12.75">
      <c r="A75" s="2" t="s">
        <v>236</v>
      </c>
      <c r="B75" s="2" t="s">
        <v>235</v>
      </c>
      <c r="C75" s="1" t="str">
        <f t="shared" si="1"/>
        <v>GE (Georgia)</v>
      </c>
    </row>
    <row r="76" spans="1:3" ht="12.75">
      <c r="A76" s="2" t="s">
        <v>207</v>
      </c>
      <c r="B76" s="2" t="s">
        <v>46</v>
      </c>
      <c r="C76" s="1" t="str">
        <f t="shared" si="1"/>
        <v>DE (Germany)</v>
      </c>
    </row>
    <row r="77" spans="1:3" ht="12.75">
      <c r="A77" s="2" t="s">
        <v>240</v>
      </c>
      <c r="B77" s="2" t="s">
        <v>106</v>
      </c>
      <c r="C77" s="1" t="str">
        <f t="shared" si="1"/>
        <v>GH (Ghana)</v>
      </c>
    </row>
    <row r="78" spans="1:3" ht="12.75">
      <c r="A78" s="2" t="s">
        <v>242</v>
      </c>
      <c r="B78" s="2" t="s">
        <v>241</v>
      </c>
      <c r="C78" s="1" t="str">
        <f t="shared" si="1"/>
        <v>GI (Gibraltar)</v>
      </c>
    </row>
    <row r="79" spans="1:3" ht="12.75">
      <c r="A79" s="2" t="s">
        <v>251</v>
      </c>
      <c r="B79" s="2" t="s">
        <v>47</v>
      </c>
      <c r="C79" s="1" t="str">
        <f t="shared" si="1"/>
        <v>GR (Greece)</v>
      </c>
    </row>
    <row r="80" spans="1:3" ht="12.75">
      <c r="A80" s="2" t="s">
        <v>244</v>
      </c>
      <c r="B80" s="2" t="s">
        <v>243</v>
      </c>
      <c r="C80" s="1" t="str">
        <f t="shared" si="1"/>
        <v>GL (Greenland)</v>
      </c>
    </row>
    <row r="81" spans="1:3" ht="12.75">
      <c r="A81" s="2" t="s">
        <v>234</v>
      </c>
      <c r="B81" s="2" t="s">
        <v>233</v>
      </c>
      <c r="C81" s="1" t="str">
        <f t="shared" si="1"/>
        <v>GD (Grenada)</v>
      </c>
    </row>
    <row r="82" spans="1:3" ht="12.75">
      <c r="A82" s="2" t="s">
        <v>248</v>
      </c>
      <c r="B82" s="2" t="s">
        <v>120</v>
      </c>
      <c r="C82" s="1" t="str">
        <f t="shared" si="1"/>
        <v>GP (Guadeloupe)</v>
      </c>
    </row>
    <row r="83" spans="1:3" ht="12.75">
      <c r="A83" s="2" t="s">
        <v>254</v>
      </c>
      <c r="B83" s="2" t="s">
        <v>253</v>
      </c>
      <c r="C83" s="1" t="str">
        <f t="shared" si="1"/>
        <v>GU (Guam)</v>
      </c>
    </row>
    <row r="84" spans="1:3" ht="12.75">
      <c r="A84" s="2" t="s">
        <v>252</v>
      </c>
      <c r="B84" s="2" t="s">
        <v>89</v>
      </c>
      <c r="C84" s="1" t="str">
        <f t="shared" si="1"/>
        <v>GT (Guatemala)</v>
      </c>
    </row>
    <row r="85" spans="1:3" ht="12.75">
      <c r="A85" s="2" t="s">
        <v>239</v>
      </c>
      <c r="B85" s="2" t="s">
        <v>114</v>
      </c>
      <c r="C85" s="1" t="str">
        <f t="shared" si="1"/>
        <v>GG (Guernsey, C.I.)</v>
      </c>
    </row>
    <row r="86" spans="1:3" ht="12.75">
      <c r="A86" s="2" t="s">
        <v>247</v>
      </c>
      <c r="B86" s="2" t="s">
        <v>246</v>
      </c>
      <c r="C86" s="1" t="str">
        <f t="shared" si="1"/>
        <v>GN (Guinea)</v>
      </c>
    </row>
    <row r="87" spans="1:3" ht="12.75">
      <c r="A87" s="2" t="s">
        <v>256</v>
      </c>
      <c r="B87" s="2" t="s">
        <v>255</v>
      </c>
      <c r="C87" s="1" t="str">
        <f t="shared" si="1"/>
        <v>GW (Guinea Bissau)</v>
      </c>
    </row>
    <row r="88" spans="1:3" ht="12.75">
      <c r="A88" s="2" t="s">
        <v>258</v>
      </c>
      <c r="B88" s="2" t="s">
        <v>257</v>
      </c>
      <c r="C88" s="1" t="str">
        <f t="shared" si="1"/>
        <v>GY (Guyana)</v>
      </c>
    </row>
    <row r="89" spans="1:3" ht="12.75">
      <c r="A89" s="2" t="s">
        <v>262</v>
      </c>
      <c r="B89" s="2" t="s">
        <v>90</v>
      </c>
      <c r="C89" s="1" t="str">
        <f t="shared" si="1"/>
        <v>HT (Haiti)</v>
      </c>
    </row>
    <row r="90" spans="1:3" ht="12.75">
      <c r="A90" s="2" t="s">
        <v>260</v>
      </c>
      <c r="B90" s="2" t="s">
        <v>91</v>
      </c>
      <c r="C90" s="1" t="str">
        <f t="shared" si="1"/>
        <v>HN (Honduras)</v>
      </c>
    </row>
    <row r="91" spans="1:3" ht="12.75">
      <c r="A91" s="2" t="s">
        <v>259</v>
      </c>
      <c r="B91" s="2" t="s">
        <v>18</v>
      </c>
      <c r="C91" s="1" t="str">
        <f t="shared" si="1"/>
        <v>HK (Hong Kong)</v>
      </c>
    </row>
    <row r="92" spans="1:3" ht="12.75">
      <c r="A92" s="2" t="s">
        <v>263</v>
      </c>
      <c r="B92" s="2" t="s">
        <v>48</v>
      </c>
      <c r="C92" s="1" t="str">
        <f t="shared" si="1"/>
        <v>HU (Hungary)</v>
      </c>
    </row>
    <row r="93" spans="1:3" ht="12.75">
      <c r="A93" s="2" t="s">
        <v>274</v>
      </c>
      <c r="B93" s="2" t="s">
        <v>107</v>
      </c>
      <c r="C93" s="1" t="str">
        <f t="shared" si="1"/>
        <v>IS (Iceland)</v>
      </c>
    </row>
    <row r="94" spans="1:3" ht="12.75">
      <c r="A94" s="2" t="s">
        <v>269</v>
      </c>
      <c r="B94" s="2" t="s">
        <v>19</v>
      </c>
      <c r="C94" s="1" t="str">
        <f t="shared" si="1"/>
        <v>IN (India)</v>
      </c>
    </row>
    <row r="95" spans="1:3" ht="12.75">
      <c r="A95" s="2" t="s">
        <v>264</v>
      </c>
      <c r="B95" s="2" t="s">
        <v>20</v>
      </c>
      <c r="C95" s="1" t="str">
        <f t="shared" si="1"/>
        <v>ID (Indonesia)</v>
      </c>
    </row>
    <row r="96" spans="1:3" ht="12.75">
      <c r="A96" s="2" t="s">
        <v>273</v>
      </c>
      <c r="B96" s="2" t="s">
        <v>272</v>
      </c>
      <c r="C96" s="1" t="str">
        <f t="shared" si="1"/>
        <v>IR (Iran)</v>
      </c>
    </row>
    <row r="97" spans="1:3" ht="12.75">
      <c r="A97" s="2" t="s">
        <v>271</v>
      </c>
      <c r="B97" s="2" t="s">
        <v>270</v>
      </c>
      <c r="C97" s="1" t="str">
        <f t="shared" si="1"/>
        <v>IQ (Iraq)</v>
      </c>
    </row>
    <row r="98" spans="1:3" ht="12.75">
      <c r="A98" s="2" t="s">
        <v>265</v>
      </c>
      <c r="B98" s="2" t="s">
        <v>49</v>
      </c>
      <c r="C98" s="1" t="str">
        <f t="shared" si="1"/>
        <v>IE (Ireland)</v>
      </c>
    </row>
    <row r="99" spans="1:3" ht="12.75">
      <c r="A99" s="2" t="s">
        <v>268</v>
      </c>
      <c r="B99" s="2" t="s">
        <v>267</v>
      </c>
      <c r="C99" s="1" t="str">
        <f t="shared" si="1"/>
        <v>IM (Isle of Man)</v>
      </c>
    </row>
    <row r="100" spans="1:3" ht="12.75">
      <c r="A100" s="2" t="s">
        <v>266</v>
      </c>
      <c r="B100" s="2" t="s">
        <v>50</v>
      </c>
      <c r="C100" s="1" t="str">
        <f t="shared" si="1"/>
        <v>IL (Israel)</v>
      </c>
    </row>
    <row r="101" spans="1:3" ht="12.75">
      <c r="A101" s="2" t="s">
        <v>275</v>
      </c>
      <c r="B101" s="2" t="s">
        <v>51</v>
      </c>
      <c r="C101" s="1" t="str">
        <f t="shared" si="1"/>
        <v>IT (Italy)</v>
      </c>
    </row>
    <row r="102" spans="1:3" ht="12.75">
      <c r="A102" s="2" t="s">
        <v>277</v>
      </c>
      <c r="B102" s="2" t="s">
        <v>92</v>
      </c>
      <c r="C102" s="1" t="str">
        <f t="shared" si="1"/>
        <v>JM (Jamaica)</v>
      </c>
    </row>
    <row r="103" spans="1:3" ht="12.75">
      <c r="A103" s="2" t="s">
        <v>279</v>
      </c>
      <c r="B103" s="2" t="s">
        <v>21</v>
      </c>
      <c r="C103" s="1" t="str">
        <f t="shared" si="1"/>
        <v>JP (Japan)</v>
      </c>
    </row>
    <row r="104" spans="1:3" ht="12.75">
      <c r="A104" s="2" t="s">
        <v>276</v>
      </c>
      <c r="B104" s="2" t="s">
        <v>38</v>
      </c>
      <c r="C104" s="1" t="str">
        <f t="shared" si="1"/>
        <v>JE (Jersey, C.I.)</v>
      </c>
    </row>
    <row r="105" spans="1:3" ht="12.75">
      <c r="A105" s="2" t="s">
        <v>278</v>
      </c>
      <c r="B105" s="2" t="s">
        <v>53</v>
      </c>
      <c r="C105" s="1" t="str">
        <f t="shared" si="1"/>
        <v>JO (Jordan)</v>
      </c>
    </row>
    <row r="106" spans="1:3" ht="12.75">
      <c r="A106" s="2" t="s">
        <v>297</v>
      </c>
      <c r="B106" s="2" t="s">
        <v>108</v>
      </c>
      <c r="C106" s="1" t="str">
        <f t="shared" si="1"/>
        <v>KZ (Kazakhstan)</v>
      </c>
    </row>
    <row r="107" spans="1:3" ht="12.75">
      <c r="A107" s="2" t="s">
        <v>280</v>
      </c>
      <c r="B107" s="2" t="s">
        <v>54</v>
      </c>
      <c r="C107" s="1" t="str">
        <f t="shared" si="1"/>
        <v>KE (Kenya)</v>
      </c>
    </row>
    <row r="108" spans="1:3" ht="12.75">
      <c r="A108" s="2" t="s">
        <v>286</v>
      </c>
      <c r="B108" s="2" t="s">
        <v>285</v>
      </c>
      <c r="C108" s="1" t="str">
        <f t="shared" si="1"/>
        <v>KI (Kiribati)</v>
      </c>
    </row>
    <row r="109" spans="1:3" ht="12.75">
      <c r="A109" s="2" t="s">
        <v>292</v>
      </c>
      <c r="B109" s="2" t="s">
        <v>291</v>
      </c>
      <c r="C109" s="1" t="str">
        <f t="shared" si="1"/>
        <v>KP (Korea, Democratic People's Rep. Of)</v>
      </c>
    </row>
    <row r="110" spans="1:3" ht="12.75">
      <c r="A110" s="2" t="s">
        <v>293</v>
      </c>
      <c r="B110" s="2" t="s">
        <v>26</v>
      </c>
      <c r="C110" s="1" t="str">
        <f t="shared" si="1"/>
        <v>KR (Korea, Republic of)</v>
      </c>
    </row>
    <row r="111" spans="1:3" ht="12.75">
      <c r="A111" s="2" t="s">
        <v>294</v>
      </c>
      <c r="B111" s="2" t="s">
        <v>55</v>
      </c>
      <c r="C111" s="1" t="str">
        <f t="shared" si="1"/>
        <v>KW (Kuwait)</v>
      </c>
    </row>
    <row r="112" spans="1:3" ht="12.75">
      <c r="A112" s="2" t="s">
        <v>282</v>
      </c>
      <c r="B112" s="2" t="s">
        <v>281</v>
      </c>
      <c r="C112" s="1" t="str">
        <f t="shared" si="1"/>
        <v>KG (Kyrgyzstan)</v>
      </c>
    </row>
    <row r="113" spans="1:3" ht="12.75">
      <c r="A113" s="2" t="s">
        <v>299</v>
      </c>
      <c r="B113" s="2" t="s">
        <v>298</v>
      </c>
      <c r="C113" s="1" t="str">
        <f t="shared" si="1"/>
        <v>LA (Laos)</v>
      </c>
    </row>
    <row r="114" spans="1:3" ht="12.75">
      <c r="A114" s="2" t="s">
        <v>312</v>
      </c>
      <c r="B114" s="2" t="s">
        <v>109</v>
      </c>
      <c r="C114" s="1" t="str">
        <f t="shared" si="1"/>
        <v>LV (Latvia)</v>
      </c>
    </row>
    <row r="115" spans="1:3" ht="12.75">
      <c r="A115" s="2" t="s">
        <v>300</v>
      </c>
      <c r="B115" s="2" t="s">
        <v>56</v>
      </c>
      <c r="C115" s="1" t="str">
        <f t="shared" si="1"/>
        <v>LB (Lebanon)</v>
      </c>
    </row>
    <row r="116" spans="1:3" ht="12.75">
      <c r="A116" s="2" t="s">
        <v>309</v>
      </c>
      <c r="B116" s="2" t="s">
        <v>308</v>
      </c>
      <c r="C116" s="1" t="str">
        <f t="shared" si="1"/>
        <v>LS (Lesotho)</v>
      </c>
    </row>
    <row r="117" spans="1:3" ht="12.75">
      <c r="A117" s="2" t="s">
        <v>307</v>
      </c>
      <c r="B117" s="2" t="s">
        <v>306</v>
      </c>
      <c r="C117" s="1" t="str">
        <f t="shared" si="1"/>
        <v>LR (Liberia)</v>
      </c>
    </row>
    <row r="118" spans="1:3" ht="12.75">
      <c r="A118" s="2" t="s">
        <v>314</v>
      </c>
      <c r="B118" s="2" t="s">
        <v>313</v>
      </c>
      <c r="C118" s="1" t="str">
        <f t="shared" si="1"/>
        <v>LY (Libyan Arab Jamahiriya)</v>
      </c>
    </row>
    <row r="119" spans="1:3" ht="12.75">
      <c r="A119" s="2" t="s">
        <v>304</v>
      </c>
      <c r="B119" s="2" t="s">
        <v>303</v>
      </c>
      <c r="C119" s="1" t="str">
        <f t="shared" si="1"/>
        <v>LI (Liechtenstein)</v>
      </c>
    </row>
    <row r="120" spans="1:3" ht="12.75">
      <c r="A120" s="2" t="s">
        <v>310</v>
      </c>
      <c r="B120" s="2" t="s">
        <v>110</v>
      </c>
      <c r="C120" s="1" t="str">
        <f t="shared" si="1"/>
        <v>LT (Lithuania)</v>
      </c>
    </row>
    <row r="121" spans="1:3" ht="12.75">
      <c r="A121" s="2" t="s">
        <v>311</v>
      </c>
      <c r="B121" s="2" t="s">
        <v>57</v>
      </c>
      <c r="C121" s="1" t="str">
        <f t="shared" si="1"/>
        <v>LU (Luxembourg)</v>
      </c>
    </row>
    <row r="122" spans="1:3" ht="12.75">
      <c r="A122" s="2" t="s">
        <v>333</v>
      </c>
      <c r="B122" s="2" t="s">
        <v>117</v>
      </c>
      <c r="C122" s="1" t="str">
        <f t="shared" si="1"/>
        <v>MO (Macau)</v>
      </c>
    </row>
    <row r="123" spans="1:3" ht="12.75">
      <c r="A123" s="2" t="s">
        <v>326</v>
      </c>
      <c r="B123" s="2" t="s">
        <v>325</v>
      </c>
      <c r="C123" s="1" t="str">
        <f t="shared" si="1"/>
        <v>MK (Macedonia)</v>
      </c>
    </row>
    <row r="124" spans="1:3" ht="12.75">
      <c r="A124" s="2" t="s">
        <v>324</v>
      </c>
      <c r="B124" s="2" t="s">
        <v>323</v>
      </c>
      <c r="C124" s="1" t="str">
        <f t="shared" si="1"/>
        <v>MG (Madagascar)</v>
      </c>
    </row>
    <row r="125" spans="1:3" ht="12.75">
      <c r="A125" s="2" t="s">
        <v>346</v>
      </c>
      <c r="B125" s="2" t="s">
        <v>345</v>
      </c>
      <c r="C125" s="1" t="str">
        <f t="shared" si="1"/>
        <v>MW (Malawi)</v>
      </c>
    </row>
    <row r="126" spans="1:3" ht="12.75">
      <c r="A126" s="2" t="s">
        <v>348</v>
      </c>
      <c r="B126" s="2" t="s">
        <v>22</v>
      </c>
      <c r="C126" s="1" t="str">
        <f t="shared" si="1"/>
        <v>MY (Malaysia)</v>
      </c>
    </row>
    <row r="127" spans="1:3" ht="12.75">
      <c r="A127" s="2" t="s">
        <v>344</v>
      </c>
      <c r="B127" s="2" t="s">
        <v>343</v>
      </c>
      <c r="C127" s="1" t="str">
        <f t="shared" si="1"/>
        <v>MV (Maldives)</v>
      </c>
    </row>
    <row r="128" spans="1:3" ht="12.75">
      <c r="A128" s="2" t="s">
        <v>328</v>
      </c>
      <c r="B128" s="2" t="s">
        <v>327</v>
      </c>
      <c r="C128" s="1" t="str">
        <f t="shared" si="1"/>
        <v>ML (Mali)</v>
      </c>
    </row>
    <row r="129" spans="1:3" ht="12.75">
      <c r="A129" s="2" t="s">
        <v>341</v>
      </c>
      <c r="B129" s="2" t="s">
        <v>115</v>
      </c>
      <c r="C129" s="1" t="str">
        <f t="shared" si="1"/>
        <v>MT (Malta)</v>
      </c>
    </row>
    <row r="130" spans="1:3" ht="12.75">
      <c r="A130" s="2" t="s">
        <v>336</v>
      </c>
      <c r="B130" s="2" t="s">
        <v>119</v>
      </c>
      <c r="C130" s="1" t="str">
        <f aca="true" t="shared" si="2" ref="C130:C193">B130&amp;" ("&amp;A130&amp;")"</f>
        <v>MQ (Martinique)</v>
      </c>
    </row>
    <row r="131" spans="1:3" ht="12.75">
      <c r="A131" s="2" t="s">
        <v>338</v>
      </c>
      <c r="B131" s="2" t="s">
        <v>337</v>
      </c>
      <c r="C131" s="1" t="str">
        <f t="shared" si="2"/>
        <v>MR (Mauritania)</v>
      </c>
    </row>
    <row r="132" spans="1:3" ht="12.75">
      <c r="A132" s="2" t="s">
        <v>342</v>
      </c>
      <c r="B132" s="2" t="s">
        <v>118</v>
      </c>
      <c r="C132" s="1" t="str">
        <f t="shared" si="2"/>
        <v>MU (Mauritius)</v>
      </c>
    </row>
    <row r="133" spans="1:3" ht="12.75">
      <c r="A133" s="2" t="s">
        <v>469</v>
      </c>
      <c r="B133" s="2" t="s">
        <v>468</v>
      </c>
      <c r="C133" s="1" t="str">
        <f t="shared" si="2"/>
        <v>YT (Mayotte)</v>
      </c>
    </row>
    <row r="134" spans="1:3" ht="12.75">
      <c r="A134" s="2" t="s">
        <v>347</v>
      </c>
      <c r="B134" s="2" t="s">
        <v>31</v>
      </c>
      <c r="C134" s="1" t="str">
        <f t="shared" si="2"/>
        <v>MX (Mexico)</v>
      </c>
    </row>
    <row r="135" spans="1:3" ht="12.75">
      <c r="A135" s="2" t="s">
        <v>318</v>
      </c>
      <c r="B135" s="2" t="s">
        <v>317</v>
      </c>
      <c r="C135" s="1" t="str">
        <f t="shared" si="2"/>
        <v>MD (Moldova)</v>
      </c>
    </row>
    <row r="136" spans="1:3" ht="12.75">
      <c r="A136" s="2" t="s">
        <v>316</v>
      </c>
      <c r="B136" s="2" t="s">
        <v>116</v>
      </c>
      <c r="C136" s="1" t="str">
        <f t="shared" si="2"/>
        <v>MC (Monaco)</v>
      </c>
    </row>
    <row r="137" spans="1:3" ht="12.75">
      <c r="A137" s="2" t="s">
        <v>332</v>
      </c>
      <c r="B137" s="2" t="s">
        <v>331</v>
      </c>
      <c r="C137" s="1" t="str">
        <f t="shared" si="2"/>
        <v>MN (Mongolia)</v>
      </c>
    </row>
    <row r="138" spans="1:3" ht="12.75">
      <c r="A138" s="2" t="s">
        <v>320</v>
      </c>
      <c r="B138" s="2" t="s">
        <v>319</v>
      </c>
      <c r="C138" s="1" t="str">
        <f t="shared" si="2"/>
        <v>ME (Montenegro)</v>
      </c>
    </row>
    <row r="139" spans="1:3" ht="12.75">
      <c r="A139" s="2" t="s">
        <v>340</v>
      </c>
      <c r="B139" s="2" t="s">
        <v>339</v>
      </c>
      <c r="C139" s="1" t="str">
        <f t="shared" si="2"/>
        <v>MS (Montserrat)</v>
      </c>
    </row>
    <row r="140" spans="1:3" ht="12.75">
      <c r="A140" s="2" t="s">
        <v>315</v>
      </c>
      <c r="B140" s="2" t="s">
        <v>58</v>
      </c>
      <c r="C140" s="1" t="str">
        <f t="shared" si="2"/>
        <v>MA (Morocco)</v>
      </c>
    </row>
    <row r="141" spans="1:3" ht="12.75">
      <c r="A141" s="2" t="s">
        <v>350</v>
      </c>
      <c r="B141" s="2" t="s">
        <v>349</v>
      </c>
      <c r="C141" s="1" t="str">
        <f t="shared" si="2"/>
        <v>MZ (Mozambique)</v>
      </c>
    </row>
    <row r="142" spans="1:3" ht="12.75">
      <c r="A142" s="2" t="s">
        <v>330</v>
      </c>
      <c r="B142" s="2" t="s">
        <v>329</v>
      </c>
      <c r="C142" s="1" t="str">
        <f t="shared" si="2"/>
        <v>MM (Myanmar)</v>
      </c>
    </row>
    <row r="143" spans="1:3" ht="12.75">
      <c r="A143" s="2" t="s">
        <v>352</v>
      </c>
      <c r="B143" s="2" t="s">
        <v>351</v>
      </c>
      <c r="C143" s="1" t="str">
        <f t="shared" si="2"/>
        <v>NA (Namibia)</v>
      </c>
    </row>
    <row r="144" spans="1:3" ht="12.75">
      <c r="A144" s="2" t="s">
        <v>365</v>
      </c>
      <c r="B144" s="2" t="s">
        <v>364</v>
      </c>
      <c r="C144" s="1" t="str">
        <f t="shared" si="2"/>
        <v>NR (Nauru)</v>
      </c>
    </row>
    <row r="145" spans="1:3" ht="12.75">
      <c r="A145" s="2" t="s">
        <v>363</v>
      </c>
      <c r="B145" s="2" t="s">
        <v>124</v>
      </c>
      <c r="C145" s="1" t="str">
        <f t="shared" si="2"/>
        <v>NP (Nepal)</v>
      </c>
    </row>
    <row r="146" spans="1:3" ht="12.75">
      <c r="A146" s="2" t="s">
        <v>361</v>
      </c>
      <c r="B146" s="2" t="s">
        <v>59</v>
      </c>
      <c r="C146" s="1" t="str">
        <f t="shared" si="2"/>
        <v>NL (Netherlands)</v>
      </c>
    </row>
    <row r="147" spans="1:3" ht="12.75">
      <c r="A147" s="2" t="s">
        <v>143</v>
      </c>
      <c r="B147" s="2" t="s">
        <v>142</v>
      </c>
      <c r="C147" s="1" t="str">
        <f t="shared" si="2"/>
        <v>AN (Netherlands Antilles)</v>
      </c>
    </row>
    <row r="148" spans="1:3" ht="12.75">
      <c r="A148" s="2" t="s">
        <v>353</v>
      </c>
      <c r="B148" s="2" t="s">
        <v>122</v>
      </c>
      <c r="C148" s="1" t="str">
        <f t="shared" si="2"/>
        <v>NC (New Caledonia)</v>
      </c>
    </row>
    <row r="149" spans="1:3" ht="12.75">
      <c r="A149" s="2" t="s">
        <v>368</v>
      </c>
      <c r="B149" s="2" t="s">
        <v>23</v>
      </c>
      <c r="C149" s="1" t="str">
        <f t="shared" si="2"/>
        <v>NZ (New Zealand)</v>
      </c>
    </row>
    <row r="150" spans="1:3" ht="12.75">
      <c r="A150" s="2" t="s">
        <v>360</v>
      </c>
      <c r="B150" s="2" t="s">
        <v>359</v>
      </c>
      <c r="C150" s="1" t="str">
        <f t="shared" si="2"/>
        <v>NI (Nicaragua)</v>
      </c>
    </row>
    <row r="151" spans="1:3" ht="12.75">
      <c r="A151" s="2" t="s">
        <v>355</v>
      </c>
      <c r="B151" s="2" t="s">
        <v>354</v>
      </c>
      <c r="C151" s="1" t="str">
        <f t="shared" si="2"/>
        <v>NE (Niger)</v>
      </c>
    </row>
    <row r="152" spans="1:3" ht="12.75">
      <c r="A152" s="2" t="s">
        <v>358</v>
      </c>
      <c r="B152" s="2" t="s">
        <v>60</v>
      </c>
      <c r="C152" s="1" t="str">
        <f t="shared" si="2"/>
        <v>NG (Nigeria)</v>
      </c>
    </row>
    <row r="153" spans="1:3" ht="12.75">
      <c r="A153" s="4" t="s">
        <v>367</v>
      </c>
      <c r="B153" s="4" t="s">
        <v>366</v>
      </c>
      <c r="C153" s="1" t="str">
        <f t="shared" si="2"/>
        <v>NU (Niue)</v>
      </c>
    </row>
    <row r="154" spans="1:3" ht="12.75">
      <c r="A154" s="4" t="s">
        <v>357</v>
      </c>
      <c r="B154" s="4" t="s">
        <v>356</v>
      </c>
      <c r="C154" s="1" t="str">
        <f t="shared" si="2"/>
        <v>NF (Norfolk Island)</v>
      </c>
    </row>
    <row r="155" spans="1:3" ht="12.75">
      <c r="A155" s="2" t="s">
        <v>362</v>
      </c>
      <c r="B155" s="2" t="s">
        <v>61</v>
      </c>
      <c r="C155" s="1" t="str">
        <f t="shared" si="2"/>
        <v>NO (Norway)</v>
      </c>
    </row>
    <row r="156" spans="1:3" ht="12.75">
      <c r="A156" s="2" t="s">
        <v>369</v>
      </c>
      <c r="B156" s="2" t="s">
        <v>111</v>
      </c>
      <c r="C156" s="1" t="str">
        <f t="shared" si="2"/>
        <v>OM (Oman)</v>
      </c>
    </row>
    <row r="157" spans="1:3" ht="12.75">
      <c r="A157" s="2" t="s">
        <v>377</v>
      </c>
      <c r="B157" s="2" t="s">
        <v>62</v>
      </c>
      <c r="C157" s="1" t="str">
        <f t="shared" si="2"/>
        <v>PK (Pakistan)</v>
      </c>
    </row>
    <row r="158" spans="1:3" ht="12.75">
      <c r="A158" s="4" t="s">
        <v>386</v>
      </c>
      <c r="B158" s="4" t="s">
        <v>385</v>
      </c>
      <c r="C158" s="1" t="str">
        <f t="shared" si="2"/>
        <v>PW (Palau)</v>
      </c>
    </row>
    <row r="159" spans="1:3" ht="12.75">
      <c r="A159" s="2" t="s">
        <v>383</v>
      </c>
      <c r="B159" s="2" t="s">
        <v>382</v>
      </c>
      <c r="C159" s="1" t="str">
        <f t="shared" si="2"/>
        <v>PS (Palestina)</v>
      </c>
    </row>
    <row r="160" spans="1:3" ht="12.75">
      <c r="A160" s="2" t="s">
        <v>370</v>
      </c>
      <c r="B160" s="2" t="s">
        <v>93</v>
      </c>
      <c r="C160" s="1" t="str">
        <f t="shared" si="2"/>
        <v>PA (Panama)</v>
      </c>
    </row>
    <row r="161" spans="1:3" ht="12.75">
      <c r="A161" s="2" t="s">
        <v>375</v>
      </c>
      <c r="B161" s="2" t="s">
        <v>374</v>
      </c>
      <c r="C161" s="1" t="str">
        <f t="shared" si="2"/>
        <v>PG (Papua New Guinea)</v>
      </c>
    </row>
    <row r="162" spans="1:3" ht="12.75">
      <c r="A162" s="2" t="s">
        <v>387</v>
      </c>
      <c r="B162" s="2" t="s">
        <v>94</v>
      </c>
      <c r="C162" s="1" t="str">
        <f t="shared" si="2"/>
        <v>PY (Paraguay)</v>
      </c>
    </row>
    <row r="163" spans="1:3" ht="12.75">
      <c r="A163" s="2" t="s">
        <v>371</v>
      </c>
      <c r="B163" s="2" t="s">
        <v>95</v>
      </c>
      <c r="C163" s="1" t="str">
        <f t="shared" si="2"/>
        <v>PE (Peru)</v>
      </c>
    </row>
    <row r="164" spans="1:3" ht="12.75">
      <c r="A164" s="2" t="s">
        <v>376</v>
      </c>
      <c r="B164" s="2" t="s">
        <v>24</v>
      </c>
      <c r="C164" s="1" t="str">
        <f t="shared" si="2"/>
        <v>PH (Philippines)</v>
      </c>
    </row>
    <row r="165" spans="1:3" ht="12.75">
      <c r="A165" s="2" t="s">
        <v>378</v>
      </c>
      <c r="B165" s="2" t="s">
        <v>63</v>
      </c>
      <c r="C165" s="1" t="str">
        <f t="shared" si="2"/>
        <v>PL (Poland)</v>
      </c>
    </row>
    <row r="166" spans="1:3" ht="12.75">
      <c r="A166" s="2" t="s">
        <v>384</v>
      </c>
      <c r="B166" s="2" t="s">
        <v>64</v>
      </c>
      <c r="C166" s="1" t="str">
        <f t="shared" si="2"/>
        <v>PT (Portugal)</v>
      </c>
    </row>
    <row r="167" spans="1:3" ht="12.75">
      <c r="A167" s="2" t="s">
        <v>381</v>
      </c>
      <c r="B167" s="2" t="s">
        <v>96</v>
      </c>
      <c r="C167" s="1" t="str">
        <f t="shared" si="2"/>
        <v>PR (Puerto Rico)</v>
      </c>
    </row>
    <row r="168" spans="1:3" ht="12.75">
      <c r="A168" s="2" t="s">
        <v>388</v>
      </c>
      <c r="B168" s="2" t="s">
        <v>65</v>
      </c>
      <c r="C168" s="1" t="str">
        <f t="shared" si="2"/>
        <v>QA (Qatar)</v>
      </c>
    </row>
    <row r="169" spans="1:3" ht="12.75">
      <c r="A169" s="2" t="s">
        <v>186</v>
      </c>
      <c r="B169" s="2" t="s">
        <v>39</v>
      </c>
      <c r="C169" s="1" t="str">
        <f t="shared" si="2"/>
        <v>CD (Rép. Démocratique du Congo)</v>
      </c>
    </row>
    <row r="170" spans="1:3" ht="12.75">
      <c r="A170" s="2" t="s">
        <v>391</v>
      </c>
      <c r="B170" s="2" t="s">
        <v>123</v>
      </c>
      <c r="C170" s="1" t="str">
        <f t="shared" si="2"/>
        <v>RS (Republic of Serbia)</v>
      </c>
    </row>
    <row r="171" spans="1:3" ht="12.75">
      <c r="A171" s="2" t="s">
        <v>389</v>
      </c>
      <c r="B171" s="2" t="s">
        <v>121</v>
      </c>
      <c r="C171" s="1" t="str">
        <f t="shared" si="2"/>
        <v>RE (Reunion)</v>
      </c>
    </row>
    <row r="172" spans="1:3" ht="12.75">
      <c r="A172" s="2" t="s">
        <v>390</v>
      </c>
      <c r="B172" s="2" t="s">
        <v>66</v>
      </c>
      <c r="C172" s="1" t="str">
        <f t="shared" si="2"/>
        <v>RO (Romania)</v>
      </c>
    </row>
    <row r="173" spans="1:3" ht="12.75">
      <c r="A173" s="2" t="s">
        <v>392</v>
      </c>
      <c r="B173" s="2" t="s">
        <v>67</v>
      </c>
      <c r="C173" s="1" t="str">
        <f t="shared" si="2"/>
        <v>RU (Russia)</v>
      </c>
    </row>
    <row r="174" spans="1:3" ht="12.75">
      <c r="A174" s="2" t="s">
        <v>394</v>
      </c>
      <c r="B174" s="2" t="s">
        <v>393</v>
      </c>
      <c r="C174" s="1" t="str">
        <f t="shared" si="2"/>
        <v>RW (Rwanda)</v>
      </c>
    </row>
    <row r="175" spans="1:3" ht="12.75">
      <c r="A175" s="2" t="s">
        <v>290</v>
      </c>
      <c r="B175" s="2" t="s">
        <v>289</v>
      </c>
      <c r="C175" s="1" t="str">
        <f t="shared" si="2"/>
        <v>KN (Saint Kitts and Nevis)</v>
      </c>
    </row>
    <row r="176" spans="1:3" ht="12.75">
      <c r="A176" s="2" t="s">
        <v>170</v>
      </c>
      <c r="B176" s="2" t="s">
        <v>169</v>
      </c>
      <c r="C176" s="1" t="str">
        <f t="shared" si="2"/>
        <v>BL (Saint-Barthelemy)</v>
      </c>
    </row>
    <row r="177" spans="1:3" ht="12.75">
      <c r="A177" s="2" t="s">
        <v>322</v>
      </c>
      <c r="B177" s="2" t="s">
        <v>321</v>
      </c>
      <c r="C177" s="1" t="str">
        <f t="shared" si="2"/>
        <v>MF (Saint-Martin)</v>
      </c>
    </row>
    <row r="178" spans="1:3" ht="12.75">
      <c r="A178" s="2" t="s">
        <v>335</v>
      </c>
      <c r="B178" s="2" t="s">
        <v>334</v>
      </c>
      <c r="C178" s="1" t="str">
        <f t="shared" si="2"/>
        <v>MP (Saipan)</v>
      </c>
    </row>
    <row r="179" spans="1:3" ht="12.75">
      <c r="A179" s="2" t="s">
        <v>408</v>
      </c>
      <c r="B179" s="2" t="s">
        <v>407</v>
      </c>
      <c r="C179" s="1" t="str">
        <f t="shared" si="2"/>
        <v>SM (San Marino)</v>
      </c>
    </row>
    <row r="180" spans="1:3" ht="12.75">
      <c r="A180" s="2" t="s">
        <v>415</v>
      </c>
      <c r="B180" s="2" t="s">
        <v>414</v>
      </c>
      <c r="C180" s="1" t="str">
        <f t="shared" si="2"/>
        <v>ST (Sao Tomé &amp; Principe)</v>
      </c>
    </row>
    <row r="181" spans="1:3" ht="12.75">
      <c r="A181" s="2" t="s">
        <v>395</v>
      </c>
      <c r="B181" s="2" t="s">
        <v>112</v>
      </c>
      <c r="C181" s="1" t="str">
        <f t="shared" si="2"/>
        <v>SA (Saudi Arabia)</v>
      </c>
    </row>
    <row r="182" spans="1:3" ht="12.75">
      <c r="A182" s="2" t="s">
        <v>409</v>
      </c>
      <c r="B182" s="2" t="s">
        <v>68</v>
      </c>
      <c r="C182" s="1" t="str">
        <f t="shared" si="2"/>
        <v>SN (Senegal)</v>
      </c>
    </row>
    <row r="183" spans="1:3" ht="12.75">
      <c r="A183" s="2" t="s">
        <v>399</v>
      </c>
      <c r="B183" s="2" t="s">
        <v>398</v>
      </c>
      <c r="C183" s="1" t="str">
        <f t="shared" si="2"/>
        <v>SC (Seychelles)</v>
      </c>
    </row>
    <row r="184" spans="1:3" ht="12.75">
      <c r="A184" s="2" t="s">
        <v>406</v>
      </c>
      <c r="B184" s="2" t="s">
        <v>127</v>
      </c>
      <c r="C184" s="1" t="str">
        <f t="shared" si="2"/>
        <v>SL (Sierra Leone)</v>
      </c>
    </row>
    <row r="185" spans="1:3" ht="12.75">
      <c r="A185" s="2" t="s">
        <v>403</v>
      </c>
      <c r="B185" s="2" t="s">
        <v>25</v>
      </c>
      <c r="C185" s="1" t="str">
        <f t="shared" si="2"/>
        <v>SG (Singapore)</v>
      </c>
    </row>
    <row r="186" spans="1:3" ht="12.75">
      <c r="A186" s="2" t="s">
        <v>405</v>
      </c>
      <c r="B186" s="2" t="s">
        <v>69</v>
      </c>
      <c r="C186" s="1" t="str">
        <f t="shared" si="2"/>
        <v>SK (Slovakia)</v>
      </c>
    </row>
    <row r="187" spans="1:3" ht="12.75">
      <c r="A187" s="2" t="s">
        <v>404</v>
      </c>
      <c r="B187" s="2" t="s">
        <v>113</v>
      </c>
      <c r="C187" s="1" t="str">
        <f t="shared" si="2"/>
        <v>SI (Slovenia)</v>
      </c>
    </row>
    <row r="188" spans="1:3" ht="12.75">
      <c r="A188" s="2" t="s">
        <v>397</v>
      </c>
      <c r="B188" s="2" t="s">
        <v>396</v>
      </c>
      <c r="C188" s="1" t="str">
        <f t="shared" si="2"/>
        <v>SB (Solomon Islands)</v>
      </c>
    </row>
    <row r="189" spans="1:3" ht="12.75">
      <c r="A189" s="2" t="s">
        <v>411</v>
      </c>
      <c r="B189" s="2" t="s">
        <v>410</v>
      </c>
      <c r="C189" s="1" t="str">
        <f t="shared" si="2"/>
        <v>SO (Somalia)</v>
      </c>
    </row>
    <row r="190" spans="1:3" ht="12.75">
      <c r="A190" s="2" t="s">
        <v>470</v>
      </c>
      <c r="B190" s="2" t="s">
        <v>70</v>
      </c>
      <c r="C190" s="1" t="str">
        <f t="shared" si="2"/>
        <v>ZA (South Africa)</v>
      </c>
    </row>
    <row r="191" spans="1:3" ht="12.75">
      <c r="A191" s="2" t="s">
        <v>220</v>
      </c>
      <c r="B191" s="2" t="s">
        <v>71</v>
      </c>
      <c r="C191" s="1" t="str">
        <f t="shared" si="2"/>
        <v>ES (Spain)</v>
      </c>
    </row>
    <row r="192" spans="1:3" ht="12.75">
      <c r="A192" s="2" t="s">
        <v>305</v>
      </c>
      <c r="B192" s="2" t="s">
        <v>27</v>
      </c>
      <c r="C192" s="1" t="str">
        <f t="shared" si="2"/>
        <v>LK (Sri Lanka)</v>
      </c>
    </row>
    <row r="193" spans="1:3" ht="12.75">
      <c r="A193" s="2" t="s">
        <v>302</v>
      </c>
      <c r="B193" s="2" t="s">
        <v>301</v>
      </c>
      <c r="C193" s="1" t="str">
        <f t="shared" si="2"/>
        <v>LC (St Lucia)</v>
      </c>
    </row>
    <row r="194" spans="1:3" ht="12.75">
      <c r="A194" s="2" t="s">
        <v>380</v>
      </c>
      <c r="B194" s="2" t="s">
        <v>379</v>
      </c>
      <c r="C194" s="1" t="str">
        <f aca="true" t="shared" si="3" ref="C194:C232">B194&amp;" ("&amp;A194&amp;")"</f>
        <v>PM (St Pierre and Miquel)</v>
      </c>
    </row>
    <row r="195" spans="1:3" ht="12.75">
      <c r="A195" s="2" t="s">
        <v>455</v>
      </c>
      <c r="B195" s="2" t="s">
        <v>454</v>
      </c>
      <c r="C195" s="1" t="str">
        <f t="shared" si="3"/>
        <v>VC (St Vincent)</v>
      </c>
    </row>
    <row r="196" spans="1:3" ht="12.75">
      <c r="A196" s="2" t="s">
        <v>401</v>
      </c>
      <c r="B196" s="2" t="s">
        <v>400</v>
      </c>
      <c r="C196" s="1" t="str">
        <f t="shared" si="3"/>
        <v>SD (Sudan)</v>
      </c>
    </row>
    <row r="197" spans="1:3" ht="12.75">
      <c r="A197" s="2" t="s">
        <v>413</v>
      </c>
      <c r="B197" s="2" t="s">
        <v>412</v>
      </c>
      <c r="C197" s="1" t="str">
        <f t="shared" si="3"/>
        <v>SR (Surinam)</v>
      </c>
    </row>
    <row r="198" spans="1:3" ht="12.75">
      <c r="A198" s="2" t="s">
        <v>420</v>
      </c>
      <c r="B198" s="2" t="s">
        <v>419</v>
      </c>
      <c r="C198" s="1" t="str">
        <f t="shared" si="3"/>
        <v>SZ (Swaziland)</v>
      </c>
    </row>
    <row r="199" spans="1:3" ht="12.75">
      <c r="A199" s="2" t="s">
        <v>402</v>
      </c>
      <c r="B199" s="2" t="s">
        <v>72</v>
      </c>
      <c r="C199" s="1" t="str">
        <f t="shared" si="3"/>
        <v>SE (Sweden)</v>
      </c>
    </row>
    <row r="200" spans="1:3" ht="12.75">
      <c r="A200" s="2" t="s">
        <v>191</v>
      </c>
      <c r="B200" s="2" t="s">
        <v>11</v>
      </c>
      <c r="C200" s="1" t="str">
        <f t="shared" si="3"/>
        <v>CH (Switzerland)</v>
      </c>
    </row>
    <row r="201" spans="1:3" ht="12.75">
      <c r="A201" s="2" t="s">
        <v>418</v>
      </c>
      <c r="B201" s="2" t="s">
        <v>417</v>
      </c>
      <c r="C201" s="1" t="str">
        <f t="shared" si="3"/>
        <v>SY (Syrian Arab Republic)</v>
      </c>
    </row>
    <row r="202" spans="1:3" ht="12.75">
      <c r="A202" s="2" t="s">
        <v>443</v>
      </c>
      <c r="B202" s="2" t="s">
        <v>28</v>
      </c>
      <c r="C202" s="1" t="str">
        <f t="shared" si="3"/>
        <v>TW (Taiwan)</v>
      </c>
    </row>
    <row r="203" spans="1:3" ht="12.75">
      <c r="A203" s="2" t="s">
        <v>429</v>
      </c>
      <c r="B203" s="2" t="s">
        <v>428</v>
      </c>
      <c r="C203" s="1" t="str">
        <f t="shared" si="3"/>
        <v>TJ (Tajikistan)</v>
      </c>
    </row>
    <row r="204" spans="1:3" ht="12.75">
      <c r="A204" s="2" t="s">
        <v>444</v>
      </c>
      <c r="B204" s="2" t="s">
        <v>73</v>
      </c>
      <c r="C204" s="1" t="str">
        <f t="shared" si="3"/>
        <v>TZ (Tanzania)</v>
      </c>
    </row>
    <row r="205" spans="1:3" ht="12.75">
      <c r="A205" s="2" t="s">
        <v>427</v>
      </c>
      <c r="B205" s="2" t="s">
        <v>29</v>
      </c>
      <c r="C205" s="1" t="str">
        <f t="shared" si="3"/>
        <v>TH (Thailand)</v>
      </c>
    </row>
    <row r="206" spans="1:3" ht="12.75">
      <c r="A206" s="2" t="s">
        <v>431</v>
      </c>
      <c r="B206" s="2" t="s">
        <v>430</v>
      </c>
      <c r="C206" s="1" t="str">
        <f t="shared" si="3"/>
        <v>TL (Timor-Leste)</v>
      </c>
    </row>
    <row r="207" spans="1:3" ht="12.75">
      <c r="A207" s="2" t="s">
        <v>426</v>
      </c>
      <c r="B207" s="2" t="s">
        <v>425</v>
      </c>
      <c r="C207" s="1" t="str">
        <f t="shared" si="3"/>
        <v>TG (Togo)</v>
      </c>
    </row>
    <row r="208" spans="1:3" ht="12.75">
      <c r="A208" s="2" t="s">
        <v>436</v>
      </c>
      <c r="B208" s="2" t="s">
        <v>435</v>
      </c>
      <c r="C208" s="1" t="str">
        <f t="shared" si="3"/>
        <v>TO (Tonga)</v>
      </c>
    </row>
    <row r="209" spans="1:3" ht="12.75">
      <c r="A209" s="2" t="s">
        <v>440</v>
      </c>
      <c r="B209" s="2" t="s">
        <v>97</v>
      </c>
      <c r="C209" s="1" t="str">
        <f t="shared" si="3"/>
        <v>TT (Trinidad and Tobago)</v>
      </c>
    </row>
    <row r="210" spans="1:3" ht="12.75">
      <c r="A210" s="2" t="s">
        <v>434</v>
      </c>
      <c r="B210" s="2" t="s">
        <v>74</v>
      </c>
      <c r="C210" s="1" t="str">
        <f t="shared" si="3"/>
        <v>TN (Tunisia)</v>
      </c>
    </row>
    <row r="211" spans="1:3" ht="12.75">
      <c r="A211" s="2" t="s">
        <v>439</v>
      </c>
      <c r="B211" s="2" t="s">
        <v>75</v>
      </c>
      <c r="C211" s="1" t="str">
        <f t="shared" si="3"/>
        <v>TR (Turkey)</v>
      </c>
    </row>
    <row r="212" spans="1:3" ht="12.75">
      <c r="A212" s="2" t="s">
        <v>433</v>
      </c>
      <c r="B212" s="2" t="s">
        <v>432</v>
      </c>
      <c r="C212" s="1" t="str">
        <f t="shared" si="3"/>
        <v>TM (Turkmenistan)</v>
      </c>
    </row>
    <row r="213" spans="1:3" ht="12.75">
      <c r="A213" s="2" t="s">
        <v>422</v>
      </c>
      <c r="B213" s="2" t="s">
        <v>421</v>
      </c>
      <c r="C213" s="1" t="str">
        <f t="shared" si="3"/>
        <v>TC (Turks &amp; Caicos)</v>
      </c>
    </row>
    <row r="214" spans="1:3" ht="12.75">
      <c r="A214" s="2" t="s">
        <v>442</v>
      </c>
      <c r="B214" s="2" t="s">
        <v>441</v>
      </c>
      <c r="C214" s="1" t="str">
        <f t="shared" si="3"/>
        <v>TV (Tuvalu)</v>
      </c>
    </row>
    <row r="215" spans="1:3" ht="12.75">
      <c r="A215" s="2" t="s">
        <v>447</v>
      </c>
      <c r="B215" s="2" t="s">
        <v>77</v>
      </c>
      <c r="C215" s="1" t="str">
        <f t="shared" si="3"/>
        <v>UG (Uganda)</v>
      </c>
    </row>
    <row r="216" spans="1:3" ht="12.75">
      <c r="A216" s="2" t="s">
        <v>446</v>
      </c>
      <c r="B216" s="2" t="s">
        <v>445</v>
      </c>
      <c r="C216" s="1" t="str">
        <f t="shared" si="3"/>
        <v>UA (Ukraine)</v>
      </c>
    </row>
    <row r="217" spans="1:3" ht="12.75">
      <c r="A217" s="2" t="s">
        <v>132</v>
      </c>
      <c r="B217" s="2" t="s">
        <v>76</v>
      </c>
      <c r="C217" s="1" t="str">
        <f t="shared" si="3"/>
        <v>AE (United Arab Emirates)</v>
      </c>
    </row>
    <row r="218" spans="1:3" ht="12.75">
      <c r="A218" s="2" t="s">
        <v>232</v>
      </c>
      <c r="B218" s="2" t="s">
        <v>78</v>
      </c>
      <c r="C218" s="1" t="str">
        <f t="shared" si="3"/>
        <v>GB (United Kingdom)</v>
      </c>
    </row>
    <row r="219" spans="1:3" ht="12.75">
      <c r="A219" s="2" t="s">
        <v>448</v>
      </c>
      <c r="B219" s="2" t="s">
        <v>101</v>
      </c>
      <c r="C219" s="1" t="str">
        <f t="shared" si="3"/>
        <v>US (United States)</v>
      </c>
    </row>
    <row r="220" spans="1:3" ht="12.75">
      <c r="A220" s="2" t="s">
        <v>449</v>
      </c>
      <c r="B220" s="2" t="s">
        <v>98</v>
      </c>
      <c r="C220" s="1" t="str">
        <f t="shared" si="3"/>
        <v>UY (Uruguay)</v>
      </c>
    </row>
    <row r="221" spans="1:3" ht="12.75">
      <c r="A221" s="2" t="s">
        <v>451</v>
      </c>
      <c r="B221" s="2" t="s">
        <v>450</v>
      </c>
      <c r="C221" s="1" t="str">
        <f t="shared" si="3"/>
        <v>UZ (Uzbekistan)</v>
      </c>
    </row>
    <row r="222" spans="1:3" ht="12.75">
      <c r="A222" s="2" t="s">
        <v>463</v>
      </c>
      <c r="B222" s="2" t="s">
        <v>462</v>
      </c>
      <c r="C222" s="1" t="str">
        <f t="shared" si="3"/>
        <v>VU (Vanuatu)</v>
      </c>
    </row>
    <row r="223" spans="1:3" ht="12.75">
      <c r="A223" s="2" t="s">
        <v>453</v>
      </c>
      <c r="B223" s="2" t="s">
        <v>452</v>
      </c>
      <c r="C223" s="1" t="str">
        <f t="shared" si="3"/>
        <v>VA (Vatican City State)</v>
      </c>
    </row>
    <row r="224" spans="1:3" ht="12.75">
      <c r="A224" s="2" t="s">
        <v>456</v>
      </c>
      <c r="B224" s="2" t="s">
        <v>99</v>
      </c>
      <c r="C224" s="1" t="str">
        <f t="shared" si="3"/>
        <v>VE (Venezuela)</v>
      </c>
    </row>
    <row r="225" spans="1:3" ht="12.75">
      <c r="A225" s="2" t="s">
        <v>461</v>
      </c>
      <c r="B225" s="2" t="s">
        <v>30</v>
      </c>
      <c r="C225" s="1" t="str">
        <f t="shared" si="3"/>
        <v>VN (Vietnam)</v>
      </c>
    </row>
    <row r="226" spans="1:3" ht="12.75">
      <c r="A226" s="2" t="s">
        <v>460</v>
      </c>
      <c r="B226" s="2" t="s">
        <v>459</v>
      </c>
      <c r="C226" s="1" t="str">
        <f t="shared" si="3"/>
        <v>VI (Virgin Islands, U.S.)</v>
      </c>
    </row>
    <row r="227" spans="1:3" ht="12.75">
      <c r="A227" s="2" t="s">
        <v>458</v>
      </c>
      <c r="B227" s="2" t="s">
        <v>457</v>
      </c>
      <c r="C227" s="1" t="str">
        <f t="shared" si="3"/>
        <v>VG (Virquin dsl (GB))</v>
      </c>
    </row>
    <row r="228" spans="1:3" ht="12.75">
      <c r="A228" s="2" t="s">
        <v>465</v>
      </c>
      <c r="B228" s="2" t="s">
        <v>464</v>
      </c>
      <c r="C228" s="1" t="str">
        <f t="shared" si="3"/>
        <v>WS (Western Samoa)</v>
      </c>
    </row>
    <row r="229" spans="1:3" ht="12.75">
      <c r="A229" s="2" t="s">
        <v>467</v>
      </c>
      <c r="B229" s="2" t="s">
        <v>466</v>
      </c>
      <c r="C229" s="1" t="str">
        <f t="shared" si="3"/>
        <v>YE (Yemen)</v>
      </c>
    </row>
    <row r="230" spans="1:3" ht="12.75">
      <c r="A230" s="2" t="s">
        <v>473</v>
      </c>
      <c r="B230" s="2" t="s">
        <v>472</v>
      </c>
      <c r="C230" s="1" t="str">
        <f t="shared" si="3"/>
        <v>ZR (Zaïre)</v>
      </c>
    </row>
    <row r="231" spans="1:3" ht="12.75">
      <c r="A231" s="2" t="s">
        <v>471</v>
      </c>
      <c r="B231" s="2" t="s">
        <v>79</v>
      </c>
      <c r="C231" s="1" t="str">
        <f t="shared" si="3"/>
        <v>ZM (Zambia)</v>
      </c>
    </row>
    <row r="232" spans="1:3" ht="12.75">
      <c r="A232" s="2" t="s">
        <v>474</v>
      </c>
      <c r="B232" s="2" t="s">
        <v>128</v>
      </c>
      <c r="C232" s="1" t="str">
        <f t="shared" si="3"/>
        <v>ZW (Zimbabwe)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HENSEVAL Marie-Charlotte</dc:creator>
  <cp:keywords/>
  <dc:description/>
  <cp:lastModifiedBy>NEVOLINA Julia</cp:lastModifiedBy>
  <cp:lastPrinted>2015-06-26T07:16:25Z</cp:lastPrinted>
  <dcterms:created xsi:type="dcterms:W3CDTF">2012-10-18T09:27:07Z</dcterms:created>
  <dcterms:modified xsi:type="dcterms:W3CDTF">2016-05-06T12:27:21Z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0x0101008B838FEDBF8F4A40B5F109F1ED7CA77200F36223D73651D542BAC313EF535CB267</vt:lpwstr>
  </property>
  <property fmtid="{D5CDD505-2E9C-101B-9397-08002B2CF9AE}" pid="3" name="SECM_ViewCnt">
    <vt:lpwstr>0</vt:lpwstr>
  </property>
  <property fmtid="{D5CDD505-2E9C-101B-9397-08002B2CF9AE}" pid="4" name="SECM_ModifiedDate">
    <vt:lpwstr/>
  </property>
  <property fmtid="{D5CDD505-2E9C-101B-9397-08002B2CF9AE}" pid="5" name="_UIVersionString">
    <vt:lpwstr/>
  </property>
  <property fmtid="{D5CDD505-2E9C-101B-9397-08002B2CF9AE}" pid="6" name="SECM_CreateDate">
    <vt:lpwstr/>
  </property>
  <property fmtid="{D5CDD505-2E9C-101B-9397-08002B2CF9AE}" pid="7" name="SECM_Author">
    <vt:lpwstr/>
  </property>
  <property fmtid="{D5CDD505-2E9C-101B-9397-08002B2CF9AE}" pid="8" name="SECM_DocID">
    <vt:lpwstr/>
  </property>
  <property fmtid="{D5CDD505-2E9C-101B-9397-08002B2CF9AE}" pid="9" name="display_urn:schemas-microsoft-com:office:office#Editor">
    <vt:lpwstr>남신</vt:lpwstr>
  </property>
  <property fmtid="{D5CDD505-2E9C-101B-9397-08002B2CF9AE}" pid="10" name="display_urn:schemas-microsoft-com:office:office#Author">
    <vt:lpwstr>남신</vt:lpwstr>
  </property>
</Properties>
</file>